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25-MPEG-Marrakesh\InputContributions\HuaweiContributions\"/>
    </mc:Choice>
  </mc:AlternateContent>
  <bookViews>
    <workbookView xWindow="0" yWindow="0" windowWidth="28770" windowHeight="12270" tabRatio="756"/>
  </bookViews>
  <sheets>
    <sheet name="Summary" sheetId="1" r:id="rId1"/>
    <sheet name="RA-RPS-CurrentCTC" sheetId="9" r:id="rId2"/>
    <sheet name="RA-RPL-CurrentCTC" sheetId="10" r:id="rId3"/>
    <sheet name="LD_B-RPS" sheetId="4" r:id="rId4"/>
    <sheet name="LD_B-RPL" sheetId="5" r:id="rId5"/>
    <sheet name="LD_P-RPS" sheetId="6" r:id="rId6"/>
    <sheet name="LD_P-RPL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7" l="1"/>
  <c r="F25" i="5"/>
  <c r="F53" i="10"/>
  <c r="F58" i="10" l="1"/>
  <c r="F57" i="10"/>
  <c r="F56" i="10"/>
  <c r="F55" i="10"/>
  <c r="F47" i="10"/>
  <c r="F54" i="10" l="1"/>
  <c r="G54" i="10" s="1"/>
  <c r="F35" i="9"/>
  <c r="F34" i="9"/>
  <c r="F33" i="9"/>
  <c r="F32" i="9"/>
  <c r="F31" i="9" s="1"/>
  <c r="G31" i="9" s="1"/>
  <c r="F30" i="9"/>
  <c r="F25" i="9"/>
  <c r="G24" i="6" l="1"/>
  <c r="G24" i="4"/>
  <c r="F31" i="7"/>
  <c r="F30" i="7"/>
  <c r="F29" i="7"/>
  <c r="F28" i="7"/>
  <c r="F27" i="7"/>
  <c r="F19" i="7"/>
  <c r="F26" i="7" l="1"/>
  <c r="G26" i="7" s="1"/>
  <c r="F31" i="5"/>
  <c r="F30" i="5"/>
  <c r="F29" i="5"/>
  <c r="F28" i="5"/>
  <c r="F27" i="5"/>
  <c r="F19" i="5"/>
  <c r="F26" i="5" l="1"/>
  <c r="G26" i="5" s="1"/>
  <c r="F18" i="4"/>
  <c r="F23" i="4"/>
  <c r="F25" i="4"/>
  <c r="F24" i="4" s="1"/>
  <c r="F26" i="4"/>
  <c r="F27" i="4"/>
  <c r="F28" i="4"/>
  <c r="F29" i="4"/>
  <c r="F29" i="6" l="1"/>
  <c r="F28" i="6"/>
  <c r="F27" i="6"/>
  <c r="F26" i="6"/>
  <c r="F25" i="6"/>
  <c r="F24" i="6" s="1"/>
  <c r="F23" i="6"/>
  <c r="F18" i="6"/>
  <c r="D29" i="1" l="1"/>
  <c r="B29" i="1"/>
  <c r="D17" i="1" l="1"/>
  <c r="B17" i="1"/>
</calcChain>
</file>

<file path=xl/sharedStrings.xml><?xml version="1.0" encoding="utf-8"?>
<sst xmlns="http://schemas.openxmlformats.org/spreadsheetml/2006/main" count="1706" uniqueCount="114">
  <si>
    <t>Bits in SPS</t>
  </si>
  <si>
    <t>Bits in PPS</t>
  </si>
  <si>
    <t>Bits in Slice Header</t>
  </si>
  <si>
    <t>GOP #1</t>
  </si>
  <si>
    <t>GOP #2</t>
  </si>
  <si>
    <t>GOP #3</t>
  </si>
  <si>
    <t>GOP #4</t>
  </si>
  <si>
    <t>RPS Approach</t>
  </si>
  <si>
    <t>RPL Approach</t>
  </si>
  <si>
    <t>Description</t>
  </si>
  <si>
    <t>Random Access Configuration</t>
  </si>
  <si>
    <t>Low Delay B Configuration</t>
  </si>
  <si>
    <t>GOP #5</t>
  </si>
  <si>
    <t>Low Delay P Configuration</t>
  </si>
  <si>
    <t>SPS Syntax Element Name</t>
  </si>
  <si>
    <t>Value</t>
  </si>
  <si>
    <t>Bit Number</t>
  </si>
  <si>
    <t>num_short_term_ref_pic_sets</t>
  </si>
  <si>
    <t xml:space="preserve"> </t>
  </si>
  <si>
    <t>RPS #0</t>
  </si>
  <si>
    <t>RPS #1</t>
  </si>
  <si>
    <t>RPS #2</t>
  </si>
  <si>
    <t>RPS #3</t>
  </si>
  <si>
    <t>RPS #4</t>
  </si>
  <si>
    <t>RPS #5</t>
  </si>
  <si>
    <t>RPS #6</t>
  </si>
  <si>
    <t>RPS #7</t>
  </si>
  <si>
    <t>RPS #8</t>
  </si>
  <si>
    <t>RPS #9</t>
  </si>
  <si>
    <t>RPS #10</t>
  </si>
  <si>
    <t>RPS #11</t>
  </si>
  <si>
    <t>RPS #12</t>
  </si>
  <si>
    <t>RPS #13</t>
  </si>
  <si>
    <t>RPS #14</t>
  </si>
  <si>
    <t>RPS #15</t>
  </si>
  <si>
    <t>RPS #16</t>
  </si>
  <si>
    <t>RPS #17</t>
  </si>
  <si>
    <t>RPS #18</t>
  </si>
  <si>
    <t>RPS #19</t>
  </si>
  <si>
    <t>RPS #20</t>
  </si>
  <si>
    <t>long_term_ref_pics_present_flag</t>
  </si>
  <si>
    <t>Total Bits in SPS</t>
  </si>
  <si>
    <t>PPS Syntax Element Name</t>
  </si>
  <si>
    <t>num_ref_idx_l0_default_active_minus1</t>
  </si>
  <si>
    <t>num_ref_idx_l1_default_active_minus1</t>
  </si>
  <si>
    <t>lists_modification_present_flag</t>
  </si>
  <si>
    <t>Total Bits in PPS</t>
  </si>
  <si>
    <t>Total Bits in Slice Header</t>
  </si>
  <si>
    <t>Total Bits in GOP#1</t>
  </si>
  <si>
    <t>Total Bits in GOP#2</t>
  </si>
  <si>
    <t>Total Bits in GOP#3</t>
  </si>
  <si>
    <t>Total Bits in GOP#4</t>
  </si>
  <si>
    <t>Slice POC</t>
  </si>
  <si>
    <t>POC</t>
  </si>
  <si>
    <t>Syntax Name</t>
  </si>
  <si>
    <t>short_term_ref_pic_set_sps_flag</t>
  </si>
  <si>
    <t>RPS from SPS</t>
  </si>
  <si>
    <t>Active RefIdx Override in SH</t>
  </si>
  <si>
    <t>num_ref_idx_l0_active_minus1</t>
  </si>
  <si>
    <t>num_ref_idx_l1_active_minus1</t>
  </si>
  <si>
    <t>RPS in SH</t>
  </si>
  <si>
    <t>rpl1_copy_from_rpl0_flag</t>
  </si>
  <si>
    <t>num_ref_pic_lists_in_sps[0]</t>
  </si>
  <si>
    <t>RPL0 #0</t>
  </si>
  <si>
    <t>RPL0 #1</t>
  </si>
  <si>
    <t>RPL0 #2</t>
  </si>
  <si>
    <t>RPL0 #3</t>
  </si>
  <si>
    <t>RPL0 #4</t>
  </si>
  <si>
    <t>RPL0 #5</t>
  </si>
  <si>
    <t>RPL0 #6</t>
  </si>
  <si>
    <t>RPL0 #7</t>
  </si>
  <si>
    <t>RPL0 #8</t>
  </si>
  <si>
    <t>RPL0 #9</t>
  </si>
  <si>
    <t>RPL0 #10</t>
  </si>
  <si>
    <t>RPL0 #11</t>
  </si>
  <si>
    <t>RPL0 #12</t>
  </si>
  <si>
    <t>RPL0 #13</t>
  </si>
  <si>
    <t>RPL0 #14</t>
  </si>
  <si>
    <t>RPL0 #15</t>
  </si>
  <si>
    <t>RPL0 #16</t>
  </si>
  <si>
    <t>RPL0 #17</t>
  </si>
  <si>
    <t>RPL0 #18</t>
  </si>
  <si>
    <t>RPL0 #19</t>
  </si>
  <si>
    <t>num_ref_pic_lists_in_sps[1]</t>
  </si>
  <si>
    <t>RPL1 #0</t>
  </si>
  <si>
    <t>RPL1 #1</t>
  </si>
  <si>
    <t>RPL1 #2</t>
  </si>
  <si>
    <t>RPL1 #3</t>
  </si>
  <si>
    <t>RPL1 #4</t>
  </si>
  <si>
    <t>RPL1 #5</t>
  </si>
  <si>
    <t>RPL1 #6</t>
  </si>
  <si>
    <t>RPL1 #7</t>
  </si>
  <si>
    <t>RPL1 #8</t>
  </si>
  <si>
    <t>RPL1 #9</t>
  </si>
  <si>
    <t>RPL1 #10</t>
  </si>
  <si>
    <t>RPL1 #11</t>
  </si>
  <si>
    <t>RPL1 #12</t>
  </si>
  <si>
    <t>RPL1 #13</t>
  </si>
  <si>
    <t>RPL1 #14</t>
  </si>
  <si>
    <t>RPL1 #15</t>
  </si>
  <si>
    <t>RPL1 #16</t>
  </si>
  <si>
    <t>RPL1 #17</t>
  </si>
  <si>
    <t>RPL1 #18</t>
  </si>
  <si>
    <t>RPL1 #19</t>
  </si>
  <si>
    <t>rpl1_idx_present_flag</t>
  </si>
  <si>
    <t>ref_pic_list_sps_flag[0]</t>
  </si>
  <si>
    <t>RPL0 from SPS</t>
  </si>
  <si>
    <t>Total Bits in GOP#5</t>
  </si>
  <si>
    <t xml:space="preserve">VVCSoftware: VTM Decoder Version 2.0.1 [Windows][VS 1900][64 bit] [SIMD=AVX2] </t>
  </si>
  <si>
    <r>
      <rPr>
        <b/>
        <i/>
        <sz val="11"/>
        <color theme="1"/>
        <rFont val="Calibri"/>
        <family val="2"/>
        <scheme val="minor"/>
      </rPr>
      <t>(Avg Bits / Slice)</t>
    </r>
    <r>
      <rPr>
        <sz val="11"/>
        <color theme="1"/>
        <rFont val="Calibri"/>
        <family val="2"/>
        <scheme val="minor"/>
      </rPr>
      <t xml:space="preserve">
6.4</t>
    </r>
  </si>
  <si>
    <r>
      <rPr>
        <b/>
        <i/>
        <sz val="11"/>
        <color theme="1"/>
        <rFont val="Calibri"/>
        <family val="2"/>
        <scheme val="minor"/>
      </rPr>
      <t>(Avg Bits / Slice)</t>
    </r>
    <r>
      <rPr>
        <sz val="11"/>
        <color theme="1"/>
        <rFont val="Calibri"/>
        <family val="2"/>
        <scheme val="minor"/>
      </rPr>
      <t xml:space="preserve">
6</t>
    </r>
  </si>
  <si>
    <r>
      <rPr>
        <b/>
        <i/>
        <sz val="11"/>
        <color theme="1"/>
        <rFont val="Calibri"/>
        <family val="2"/>
        <scheme val="minor"/>
      </rPr>
      <t>(Avg Bits / Slice)</t>
    </r>
    <r>
      <rPr>
        <sz val="11"/>
        <color theme="1"/>
        <rFont val="Calibri"/>
        <family val="2"/>
        <scheme val="minor"/>
      </rPr>
      <t xml:space="preserve">
7.8</t>
    </r>
  </si>
  <si>
    <r>
      <rPr>
        <b/>
        <i/>
        <sz val="11"/>
        <color theme="1"/>
        <rFont val="Calibri"/>
        <family val="2"/>
        <scheme val="minor"/>
      </rPr>
      <t>(Avg Bits / Slice)</t>
    </r>
    <r>
      <rPr>
        <sz val="11"/>
        <color theme="1"/>
        <rFont val="Calibri"/>
        <family val="2"/>
        <scheme val="minor"/>
      </rPr>
      <t xml:space="preserve">
6.9</t>
    </r>
  </si>
  <si>
    <t>additional_lt_poc_lsb_len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</si>
</sst>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workbookViewId="0">
      <selection activeCell="D29" sqref="D29:E29"/>
    </sheetView>
  </sheetViews>
  <sheetFormatPr defaultRowHeight="15" x14ac:dyDescent="0.25"/>
  <cols>
    <col min="1" max="1" width="22.140625" customWidth="1"/>
    <col min="3" max="3" width="17.28515625" customWidth="1"/>
    <col min="5" max="5" width="18.140625" customWidth="1"/>
  </cols>
  <sheetData>
    <row r="2" spans="1:5" x14ac:dyDescent="0.25">
      <c r="A2" s="14" t="s">
        <v>10</v>
      </c>
      <c r="B2" s="14"/>
      <c r="C2" s="14"/>
      <c r="D2" s="14"/>
      <c r="E2" s="14"/>
    </row>
    <row r="3" spans="1:5" ht="15.75" thickBot="1" x14ac:dyDescent="0.3">
      <c r="A3" s="3" t="s">
        <v>9</v>
      </c>
      <c r="B3" s="15" t="s">
        <v>7</v>
      </c>
      <c r="C3" s="15"/>
      <c r="D3" s="15" t="s">
        <v>8</v>
      </c>
      <c r="E3" s="15"/>
    </row>
    <row r="4" spans="1:5" ht="15.75" thickTop="1" x14ac:dyDescent="0.25">
      <c r="A4" s="2" t="s">
        <v>0</v>
      </c>
      <c r="B4" s="16">
        <v>258</v>
      </c>
      <c r="C4" s="16"/>
      <c r="D4" s="16">
        <v>732</v>
      </c>
      <c r="E4" s="16"/>
    </row>
    <row r="5" spans="1:5" ht="18.75" customHeight="1" x14ac:dyDescent="0.25">
      <c r="A5" s="7" t="s">
        <v>1</v>
      </c>
      <c r="B5" s="17">
        <v>7</v>
      </c>
      <c r="C5" s="17"/>
      <c r="D5" s="18">
        <v>8</v>
      </c>
      <c r="E5" s="17"/>
    </row>
    <row r="6" spans="1:5" x14ac:dyDescent="0.25">
      <c r="A6" s="1" t="s">
        <v>2</v>
      </c>
      <c r="B6" s="9">
        <v>506</v>
      </c>
      <c r="C6" s="9"/>
      <c r="D6" s="10">
        <v>449</v>
      </c>
      <c r="E6" s="10"/>
    </row>
    <row r="7" spans="1:5" x14ac:dyDescent="0.25">
      <c r="A7" s="1" t="s">
        <v>3</v>
      </c>
      <c r="B7" s="1">
        <v>114</v>
      </c>
      <c r="C7" s="19" t="s">
        <v>111</v>
      </c>
      <c r="D7" s="1">
        <v>114</v>
      </c>
      <c r="E7" s="19" t="s">
        <v>112</v>
      </c>
    </row>
    <row r="8" spans="1:5" x14ac:dyDescent="0.25">
      <c r="A8" s="1" t="s">
        <v>4</v>
      </c>
      <c r="B8" s="1">
        <v>139</v>
      </c>
      <c r="C8" s="20"/>
      <c r="D8" s="1">
        <v>112</v>
      </c>
      <c r="E8" s="20"/>
    </row>
    <row r="9" spans="1:5" x14ac:dyDescent="0.25">
      <c r="A9" s="1" t="s">
        <v>5</v>
      </c>
      <c r="B9" s="1">
        <v>114</v>
      </c>
      <c r="C9" s="20"/>
      <c r="D9" s="1">
        <v>112</v>
      </c>
      <c r="E9" s="20"/>
    </row>
    <row r="10" spans="1:5" x14ac:dyDescent="0.25">
      <c r="A10" s="1" t="s">
        <v>6</v>
      </c>
      <c r="B10" s="1">
        <v>139</v>
      </c>
      <c r="C10" s="20"/>
      <c r="D10" s="1">
        <v>111</v>
      </c>
      <c r="E10" s="20"/>
    </row>
    <row r="13" spans="1:5" x14ac:dyDescent="0.25">
      <c r="A13" s="14" t="s">
        <v>11</v>
      </c>
      <c r="B13" s="14"/>
      <c r="C13" s="14"/>
      <c r="D13" s="14"/>
      <c r="E13" s="14"/>
    </row>
    <row r="14" spans="1:5" ht="15.75" thickBot="1" x14ac:dyDescent="0.3">
      <c r="A14" s="3" t="s">
        <v>9</v>
      </c>
      <c r="B14" s="15" t="s">
        <v>7</v>
      </c>
      <c r="C14" s="15"/>
      <c r="D14" s="15" t="s">
        <v>8</v>
      </c>
      <c r="E14" s="15"/>
    </row>
    <row r="15" spans="1:5" ht="15.75" thickTop="1" x14ac:dyDescent="0.25">
      <c r="A15" s="2" t="s">
        <v>0</v>
      </c>
      <c r="B15" s="16">
        <v>134</v>
      </c>
      <c r="C15" s="16"/>
      <c r="D15" s="16">
        <v>284</v>
      </c>
      <c r="E15" s="16"/>
    </row>
    <row r="16" spans="1:5" x14ac:dyDescent="0.25">
      <c r="A16" s="1" t="s">
        <v>1</v>
      </c>
      <c r="B16" s="9">
        <v>11</v>
      </c>
      <c r="C16" s="9"/>
      <c r="D16" s="9">
        <v>12</v>
      </c>
      <c r="E16" s="9"/>
    </row>
    <row r="17" spans="1:5" x14ac:dyDescent="0.25">
      <c r="A17" s="1" t="s">
        <v>2</v>
      </c>
      <c r="B17" s="9">
        <f>SUM(B18:B22)</f>
        <v>134</v>
      </c>
      <c r="C17" s="9"/>
      <c r="D17" s="10">
        <f>SUM(D18:D22)</f>
        <v>134</v>
      </c>
      <c r="E17" s="10"/>
    </row>
    <row r="18" spans="1:5" x14ac:dyDescent="0.25">
      <c r="A18" s="1" t="s">
        <v>3</v>
      </c>
      <c r="B18" s="1">
        <v>38</v>
      </c>
      <c r="C18" s="11" t="s">
        <v>109</v>
      </c>
      <c r="D18" s="1">
        <v>38</v>
      </c>
      <c r="E18" s="11" t="s">
        <v>109</v>
      </c>
    </row>
    <row r="19" spans="1:5" x14ac:dyDescent="0.25">
      <c r="A19" s="1" t="s">
        <v>4</v>
      </c>
      <c r="B19" s="1">
        <v>24</v>
      </c>
      <c r="C19" s="12"/>
      <c r="D19" s="1">
        <v>24</v>
      </c>
      <c r="E19" s="12"/>
    </row>
    <row r="20" spans="1:5" x14ac:dyDescent="0.25">
      <c r="A20" s="1" t="s">
        <v>5</v>
      </c>
      <c r="B20" s="1">
        <v>24</v>
      </c>
      <c r="C20" s="12"/>
      <c r="D20" s="1">
        <v>24</v>
      </c>
      <c r="E20" s="12"/>
    </row>
    <row r="21" spans="1:5" x14ac:dyDescent="0.25">
      <c r="A21" s="1" t="s">
        <v>6</v>
      </c>
      <c r="B21" s="1">
        <v>24</v>
      </c>
      <c r="C21" s="12"/>
      <c r="D21" s="1">
        <v>24</v>
      </c>
      <c r="E21" s="12"/>
    </row>
    <row r="22" spans="1:5" x14ac:dyDescent="0.25">
      <c r="A22" s="1" t="s">
        <v>12</v>
      </c>
      <c r="B22" s="1">
        <v>24</v>
      </c>
      <c r="C22" s="13"/>
      <c r="D22" s="1">
        <v>24</v>
      </c>
      <c r="E22" s="13"/>
    </row>
    <row r="25" spans="1:5" x14ac:dyDescent="0.25">
      <c r="A25" s="14" t="s">
        <v>13</v>
      </c>
      <c r="B25" s="14"/>
      <c r="C25" s="14"/>
      <c r="D25" s="14"/>
      <c r="E25" s="14"/>
    </row>
    <row r="26" spans="1:5" ht="15.75" thickBot="1" x14ac:dyDescent="0.3">
      <c r="A26" s="3" t="s">
        <v>9</v>
      </c>
      <c r="B26" s="15" t="s">
        <v>7</v>
      </c>
      <c r="C26" s="15"/>
      <c r="D26" s="15" t="s">
        <v>8</v>
      </c>
      <c r="E26" s="15"/>
    </row>
    <row r="27" spans="1:5" ht="15.75" thickTop="1" x14ac:dyDescent="0.25">
      <c r="A27" s="2" t="s">
        <v>0</v>
      </c>
      <c r="B27" s="16">
        <v>134</v>
      </c>
      <c r="C27" s="16"/>
      <c r="D27" s="16">
        <v>284</v>
      </c>
      <c r="E27" s="16"/>
    </row>
    <row r="28" spans="1:5" x14ac:dyDescent="0.25">
      <c r="A28" s="1" t="s">
        <v>1</v>
      </c>
      <c r="B28" s="9">
        <v>11</v>
      </c>
      <c r="C28" s="9"/>
      <c r="D28" s="9">
        <v>12</v>
      </c>
      <c r="E28" s="9"/>
    </row>
    <row r="29" spans="1:5" x14ac:dyDescent="0.25">
      <c r="A29" s="1" t="s">
        <v>2</v>
      </c>
      <c r="B29" s="9">
        <f>SUM(B30:B34)</f>
        <v>127</v>
      </c>
      <c r="C29" s="9"/>
      <c r="D29" s="10">
        <f>SUM(D30:D34)</f>
        <v>127</v>
      </c>
      <c r="E29" s="10"/>
    </row>
    <row r="30" spans="1:5" x14ac:dyDescent="0.25">
      <c r="A30" s="1" t="s">
        <v>3</v>
      </c>
      <c r="B30" s="1">
        <v>31</v>
      </c>
      <c r="C30" s="11" t="s">
        <v>110</v>
      </c>
      <c r="D30" s="1">
        <v>31</v>
      </c>
      <c r="E30" s="11" t="s">
        <v>110</v>
      </c>
    </row>
    <row r="31" spans="1:5" x14ac:dyDescent="0.25">
      <c r="A31" s="1" t="s">
        <v>4</v>
      </c>
      <c r="B31" s="1">
        <v>24</v>
      </c>
      <c r="C31" s="12"/>
      <c r="D31" s="1">
        <v>24</v>
      </c>
      <c r="E31" s="12"/>
    </row>
    <row r="32" spans="1:5" x14ac:dyDescent="0.25">
      <c r="A32" s="1" t="s">
        <v>5</v>
      </c>
      <c r="B32" s="1">
        <v>24</v>
      </c>
      <c r="C32" s="12"/>
      <c r="D32" s="1">
        <v>24</v>
      </c>
      <c r="E32" s="12"/>
    </row>
    <row r="33" spans="1:5" x14ac:dyDescent="0.25">
      <c r="A33" s="1" t="s">
        <v>6</v>
      </c>
      <c r="B33" s="1">
        <v>24</v>
      </c>
      <c r="C33" s="12"/>
      <c r="D33" s="1">
        <v>24</v>
      </c>
      <c r="E33" s="12"/>
    </row>
    <row r="34" spans="1:5" x14ac:dyDescent="0.25">
      <c r="A34" s="1" t="s">
        <v>12</v>
      </c>
      <c r="B34" s="1">
        <v>24</v>
      </c>
      <c r="C34" s="13"/>
      <c r="D34" s="1">
        <v>24</v>
      </c>
      <c r="E34" s="13"/>
    </row>
  </sheetData>
  <mergeCells count="33">
    <mergeCell ref="B15:C15"/>
    <mergeCell ref="D15:E15"/>
    <mergeCell ref="B6:C6"/>
    <mergeCell ref="D6:E6"/>
    <mergeCell ref="C7:C10"/>
    <mergeCell ref="E7:E10"/>
    <mergeCell ref="A2:E2"/>
    <mergeCell ref="A13:E13"/>
    <mergeCell ref="B14:C14"/>
    <mergeCell ref="D14:E14"/>
    <mergeCell ref="B3:C3"/>
    <mergeCell ref="D3:E3"/>
    <mergeCell ref="B4:C4"/>
    <mergeCell ref="B5:C5"/>
    <mergeCell ref="D4:E4"/>
    <mergeCell ref="D5:E5"/>
    <mergeCell ref="B16:C16"/>
    <mergeCell ref="D16:E16"/>
    <mergeCell ref="B17:C17"/>
    <mergeCell ref="D17:E17"/>
    <mergeCell ref="C18:C22"/>
    <mergeCell ref="E18:E22"/>
    <mergeCell ref="B29:C29"/>
    <mergeCell ref="D29:E29"/>
    <mergeCell ref="C30:C34"/>
    <mergeCell ref="E30:E34"/>
    <mergeCell ref="A25:E25"/>
    <mergeCell ref="B26:C26"/>
    <mergeCell ref="D26:E26"/>
    <mergeCell ref="B27:C27"/>
    <mergeCell ref="D27:E27"/>
    <mergeCell ref="B28:C28"/>
    <mergeCell ref="D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"/>
  <sheetViews>
    <sheetView workbookViewId="0">
      <selection activeCell="F33" sqref="F33"/>
    </sheetView>
  </sheetViews>
  <sheetFormatPr defaultRowHeight="15" x14ac:dyDescent="0.25"/>
  <sheetData>
    <row r="1" spans="1:5" x14ac:dyDescent="0.25">
      <c r="A1" s="4" t="s">
        <v>14</v>
      </c>
      <c r="B1" s="4"/>
      <c r="C1" s="4"/>
      <c r="D1" s="4" t="s">
        <v>15</v>
      </c>
      <c r="E1" s="4" t="s">
        <v>16</v>
      </c>
    </row>
    <row r="2" spans="1:5" x14ac:dyDescent="0.25">
      <c r="A2" t="s">
        <v>17</v>
      </c>
      <c r="B2" t="s">
        <v>18</v>
      </c>
      <c r="C2" t="s">
        <v>18</v>
      </c>
      <c r="D2">
        <v>21</v>
      </c>
      <c r="E2">
        <v>9</v>
      </c>
    </row>
    <row r="3" spans="1:5" x14ac:dyDescent="0.25">
      <c r="A3" t="s">
        <v>19</v>
      </c>
      <c r="E3">
        <v>32</v>
      </c>
    </row>
    <row r="4" spans="1:5" x14ac:dyDescent="0.25">
      <c r="A4" t="s">
        <v>20</v>
      </c>
      <c r="E4">
        <v>14</v>
      </c>
    </row>
    <row r="5" spans="1:5" x14ac:dyDescent="0.25">
      <c r="A5" t="s">
        <v>21</v>
      </c>
      <c r="E5">
        <v>11</v>
      </c>
    </row>
    <row r="6" spans="1:5" x14ac:dyDescent="0.25">
      <c r="A6" t="s">
        <v>22</v>
      </c>
      <c r="E6">
        <v>10</v>
      </c>
    </row>
    <row r="7" spans="1:5" x14ac:dyDescent="0.25">
      <c r="A7" t="s">
        <v>23</v>
      </c>
      <c r="E7">
        <v>10</v>
      </c>
    </row>
    <row r="8" spans="1:5" x14ac:dyDescent="0.25">
      <c r="A8" t="s">
        <v>24</v>
      </c>
      <c r="E8">
        <v>12</v>
      </c>
    </row>
    <row r="9" spans="1:5" x14ac:dyDescent="0.25">
      <c r="A9" t="s">
        <v>25</v>
      </c>
      <c r="E9">
        <v>13</v>
      </c>
    </row>
    <row r="10" spans="1:5" x14ac:dyDescent="0.25">
      <c r="A10" t="s">
        <v>26</v>
      </c>
      <c r="E10">
        <v>8</v>
      </c>
    </row>
    <row r="11" spans="1:5" x14ac:dyDescent="0.25">
      <c r="A11" t="s">
        <v>27</v>
      </c>
      <c r="E11">
        <v>12</v>
      </c>
    </row>
    <row r="12" spans="1:5" x14ac:dyDescent="0.25">
      <c r="A12" t="s">
        <v>28</v>
      </c>
      <c r="E12">
        <v>16</v>
      </c>
    </row>
    <row r="13" spans="1:5" x14ac:dyDescent="0.25">
      <c r="A13" t="s">
        <v>29</v>
      </c>
      <c r="E13">
        <v>9</v>
      </c>
    </row>
    <row r="14" spans="1:5" x14ac:dyDescent="0.25">
      <c r="A14" t="s">
        <v>30</v>
      </c>
      <c r="E14">
        <v>8</v>
      </c>
    </row>
    <row r="15" spans="1:5" x14ac:dyDescent="0.25">
      <c r="A15" t="s">
        <v>31</v>
      </c>
      <c r="E15">
        <v>12</v>
      </c>
    </row>
    <row r="16" spans="1:5" x14ac:dyDescent="0.25">
      <c r="A16" t="s">
        <v>32</v>
      </c>
      <c r="E16">
        <v>13</v>
      </c>
    </row>
    <row r="17" spans="1:7" x14ac:dyDescent="0.25">
      <c r="A17" t="s">
        <v>33</v>
      </c>
      <c r="E17">
        <v>8</v>
      </c>
    </row>
    <row r="18" spans="1:7" x14ac:dyDescent="0.25">
      <c r="A18" t="s">
        <v>34</v>
      </c>
      <c r="E18">
        <v>12</v>
      </c>
    </row>
    <row r="19" spans="1:7" x14ac:dyDescent="0.25">
      <c r="A19" t="s">
        <v>35</v>
      </c>
      <c r="E19">
        <v>15</v>
      </c>
    </row>
    <row r="20" spans="1:7" x14ac:dyDescent="0.25">
      <c r="A20" t="s">
        <v>36</v>
      </c>
      <c r="E20">
        <v>11</v>
      </c>
    </row>
    <row r="21" spans="1:7" x14ac:dyDescent="0.25">
      <c r="A21" t="s">
        <v>37</v>
      </c>
      <c r="E21">
        <v>10</v>
      </c>
    </row>
    <row r="22" spans="1:7" x14ac:dyDescent="0.25">
      <c r="A22" t="s">
        <v>38</v>
      </c>
      <c r="E22">
        <v>9</v>
      </c>
    </row>
    <row r="23" spans="1:7" x14ac:dyDescent="0.25">
      <c r="A23" t="s">
        <v>39</v>
      </c>
      <c r="E23">
        <v>3</v>
      </c>
    </row>
    <row r="24" spans="1:7" x14ac:dyDescent="0.25">
      <c r="A24" t="s">
        <v>40</v>
      </c>
      <c r="D24">
        <v>0</v>
      </c>
      <c r="E24">
        <v>1</v>
      </c>
    </row>
    <row r="25" spans="1:7" x14ac:dyDescent="0.25">
      <c r="A25" s="22" t="s">
        <v>41</v>
      </c>
      <c r="B25" s="22"/>
      <c r="C25" s="22"/>
      <c r="D25" s="22"/>
      <c r="E25" s="22"/>
      <c r="F25" s="5">
        <f>SUM(E2:E24)</f>
        <v>258</v>
      </c>
    </row>
    <row r="26" spans="1:7" x14ac:dyDescent="0.25">
      <c r="A26" s="4" t="s">
        <v>42</v>
      </c>
      <c r="B26" s="4"/>
      <c r="C26" s="4"/>
      <c r="D26" s="4" t="s">
        <v>15</v>
      </c>
      <c r="E26" s="4" t="s">
        <v>16</v>
      </c>
      <c r="F26" s="5"/>
    </row>
    <row r="27" spans="1:7" x14ac:dyDescent="0.25">
      <c r="A27" t="s">
        <v>43</v>
      </c>
      <c r="D27">
        <v>1</v>
      </c>
      <c r="E27">
        <v>3</v>
      </c>
    </row>
    <row r="28" spans="1:7" x14ac:dyDescent="0.25">
      <c r="A28" t="s">
        <v>44</v>
      </c>
      <c r="D28">
        <v>1</v>
      </c>
      <c r="E28">
        <v>3</v>
      </c>
    </row>
    <row r="29" spans="1:7" x14ac:dyDescent="0.25">
      <c r="A29" t="s">
        <v>45</v>
      </c>
      <c r="D29">
        <v>0</v>
      </c>
      <c r="E29">
        <v>1</v>
      </c>
    </row>
    <row r="30" spans="1:7" x14ac:dyDescent="0.25">
      <c r="A30" s="22" t="s">
        <v>46</v>
      </c>
      <c r="B30" s="22"/>
      <c r="C30" s="22"/>
      <c r="D30" s="22"/>
      <c r="E30" s="22"/>
      <c r="F30" s="5">
        <f>SUM(E27:E29)</f>
        <v>7</v>
      </c>
    </row>
    <row r="31" spans="1:7" x14ac:dyDescent="0.25">
      <c r="A31" s="22" t="s">
        <v>47</v>
      </c>
      <c r="B31" s="22"/>
      <c r="C31" s="22"/>
      <c r="D31" s="22"/>
      <c r="E31" s="22"/>
      <c r="F31" s="5">
        <f>SUM(F32:F35)</f>
        <v>506</v>
      </c>
      <c r="G31">
        <f>F31/65</f>
        <v>7.7846153846153845</v>
      </c>
    </row>
    <row r="32" spans="1:7" x14ac:dyDescent="0.25">
      <c r="A32" s="21" t="s">
        <v>48</v>
      </c>
      <c r="B32" s="21"/>
      <c r="C32" s="21"/>
      <c r="D32" s="21"/>
      <c r="E32" s="21"/>
      <c r="F32" s="8">
        <f>SUM(E37:E86)</f>
        <v>114</v>
      </c>
    </row>
    <row r="33" spans="1:6" x14ac:dyDescent="0.25">
      <c r="A33" s="21" t="s">
        <v>49</v>
      </c>
      <c r="B33" s="21"/>
      <c r="C33" s="21"/>
      <c r="D33" s="21"/>
      <c r="E33" s="21"/>
      <c r="F33" s="8">
        <f>SUM(E87:E133)</f>
        <v>139</v>
      </c>
    </row>
    <row r="34" spans="1:6" x14ac:dyDescent="0.25">
      <c r="A34" s="21" t="s">
        <v>50</v>
      </c>
      <c r="B34" s="21"/>
      <c r="C34" s="21"/>
      <c r="D34" s="21"/>
      <c r="E34" s="21"/>
      <c r="F34" s="8">
        <f>SUM(E134:E183)</f>
        <v>114</v>
      </c>
    </row>
    <row r="35" spans="1:6" x14ac:dyDescent="0.25">
      <c r="A35" s="21" t="s">
        <v>51</v>
      </c>
      <c r="B35" s="21"/>
      <c r="C35" s="21"/>
      <c r="D35" s="21"/>
      <c r="E35" s="21"/>
      <c r="F35" s="8">
        <f>SUM(E184:E230)</f>
        <v>139</v>
      </c>
    </row>
    <row r="36" spans="1:6" x14ac:dyDescent="0.25">
      <c r="A36" s="4" t="s">
        <v>52</v>
      </c>
      <c r="B36" s="4" t="s">
        <v>53</v>
      </c>
      <c r="C36" s="4" t="s">
        <v>54</v>
      </c>
      <c r="D36" s="4" t="s">
        <v>15</v>
      </c>
      <c r="E36" s="4" t="s">
        <v>16</v>
      </c>
      <c r="F36" s="5"/>
    </row>
    <row r="37" spans="1:6" x14ac:dyDescent="0.25">
      <c r="A37" t="s">
        <v>53</v>
      </c>
      <c r="B37">
        <v>16</v>
      </c>
      <c r="C37" t="s">
        <v>55</v>
      </c>
      <c r="D37">
        <v>1</v>
      </c>
      <c r="E37">
        <v>1</v>
      </c>
    </row>
    <row r="38" spans="1:6" x14ac:dyDescent="0.25">
      <c r="A38" t="s">
        <v>53</v>
      </c>
      <c r="B38">
        <v>16</v>
      </c>
      <c r="C38" t="s">
        <v>56</v>
      </c>
      <c r="D38">
        <v>16</v>
      </c>
      <c r="E38">
        <v>5</v>
      </c>
    </row>
    <row r="39" spans="1:6" x14ac:dyDescent="0.25">
      <c r="A39" t="s">
        <v>53</v>
      </c>
      <c r="B39">
        <v>16</v>
      </c>
      <c r="C39" t="s">
        <v>57</v>
      </c>
      <c r="D39">
        <v>1</v>
      </c>
      <c r="E39">
        <v>1</v>
      </c>
    </row>
    <row r="40" spans="1:6" x14ac:dyDescent="0.25">
      <c r="A40" t="s">
        <v>53</v>
      </c>
      <c r="B40">
        <v>16</v>
      </c>
      <c r="C40" t="s">
        <v>58</v>
      </c>
      <c r="D40">
        <v>0</v>
      </c>
      <c r="E40">
        <v>1</v>
      </c>
    </row>
    <row r="41" spans="1:6" x14ac:dyDescent="0.25">
      <c r="A41" t="s">
        <v>53</v>
      </c>
      <c r="B41">
        <v>16</v>
      </c>
      <c r="C41" t="s">
        <v>59</v>
      </c>
      <c r="D41">
        <v>0</v>
      </c>
      <c r="E41">
        <v>1</v>
      </c>
    </row>
    <row r="42" spans="1:6" x14ac:dyDescent="0.25">
      <c r="A42" t="s">
        <v>53</v>
      </c>
      <c r="B42">
        <v>8</v>
      </c>
      <c r="C42" t="s">
        <v>55</v>
      </c>
      <c r="D42">
        <v>1</v>
      </c>
      <c r="E42">
        <v>1</v>
      </c>
    </row>
    <row r="43" spans="1:6" x14ac:dyDescent="0.25">
      <c r="A43" t="s">
        <v>53</v>
      </c>
      <c r="B43">
        <v>8</v>
      </c>
      <c r="C43" t="s">
        <v>56</v>
      </c>
      <c r="D43">
        <v>17</v>
      </c>
      <c r="E43">
        <v>5</v>
      </c>
    </row>
    <row r="44" spans="1:6" x14ac:dyDescent="0.25">
      <c r="A44" t="s">
        <v>53</v>
      </c>
      <c r="B44">
        <v>8</v>
      </c>
      <c r="C44" t="s">
        <v>57</v>
      </c>
      <c r="D44">
        <v>0</v>
      </c>
      <c r="E44">
        <v>1</v>
      </c>
    </row>
    <row r="45" spans="1:6" x14ac:dyDescent="0.25">
      <c r="A45" t="s">
        <v>53</v>
      </c>
      <c r="B45">
        <v>4</v>
      </c>
      <c r="C45" t="s">
        <v>55</v>
      </c>
      <c r="D45">
        <v>1</v>
      </c>
      <c r="E45">
        <v>1</v>
      </c>
    </row>
    <row r="46" spans="1:6" x14ac:dyDescent="0.25">
      <c r="A46" t="s">
        <v>53</v>
      </c>
      <c r="B46">
        <v>4</v>
      </c>
      <c r="C46" t="s">
        <v>56</v>
      </c>
      <c r="D46">
        <v>18</v>
      </c>
      <c r="E46">
        <v>5</v>
      </c>
    </row>
    <row r="47" spans="1:6" x14ac:dyDescent="0.25">
      <c r="A47" t="s">
        <v>53</v>
      </c>
      <c r="B47">
        <v>4</v>
      </c>
      <c r="C47" t="s">
        <v>57</v>
      </c>
      <c r="D47">
        <v>0</v>
      </c>
      <c r="E47">
        <v>1</v>
      </c>
    </row>
    <row r="48" spans="1:6" x14ac:dyDescent="0.25">
      <c r="A48" t="s">
        <v>53</v>
      </c>
      <c r="B48">
        <v>2</v>
      </c>
      <c r="C48" t="s">
        <v>55</v>
      </c>
      <c r="D48">
        <v>1</v>
      </c>
      <c r="E48">
        <v>1</v>
      </c>
    </row>
    <row r="49" spans="1:5" x14ac:dyDescent="0.25">
      <c r="A49" t="s">
        <v>53</v>
      </c>
      <c r="B49">
        <v>2</v>
      </c>
      <c r="C49" t="s">
        <v>56</v>
      </c>
      <c r="D49">
        <v>19</v>
      </c>
      <c r="E49">
        <v>5</v>
      </c>
    </row>
    <row r="50" spans="1:5" x14ac:dyDescent="0.25">
      <c r="A50" t="s">
        <v>53</v>
      </c>
      <c r="B50">
        <v>2</v>
      </c>
      <c r="C50" t="s">
        <v>57</v>
      </c>
      <c r="D50">
        <v>0</v>
      </c>
      <c r="E50">
        <v>1</v>
      </c>
    </row>
    <row r="51" spans="1:5" x14ac:dyDescent="0.25">
      <c r="A51" t="s">
        <v>53</v>
      </c>
      <c r="B51">
        <v>1</v>
      </c>
      <c r="C51" t="s">
        <v>55</v>
      </c>
      <c r="D51">
        <v>1</v>
      </c>
      <c r="E51">
        <v>1</v>
      </c>
    </row>
    <row r="52" spans="1:5" x14ac:dyDescent="0.25">
      <c r="A52" t="s">
        <v>53</v>
      </c>
      <c r="B52">
        <v>1</v>
      </c>
      <c r="C52" t="s">
        <v>56</v>
      </c>
      <c r="D52">
        <v>4</v>
      </c>
      <c r="E52">
        <v>5</v>
      </c>
    </row>
    <row r="53" spans="1:5" x14ac:dyDescent="0.25">
      <c r="A53" t="s">
        <v>53</v>
      </c>
      <c r="B53">
        <v>1</v>
      </c>
      <c r="C53" t="s">
        <v>57</v>
      </c>
      <c r="D53">
        <v>0</v>
      </c>
      <c r="E53">
        <v>1</v>
      </c>
    </row>
    <row r="54" spans="1:5" x14ac:dyDescent="0.25">
      <c r="A54" t="s">
        <v>53</v>
      </c>
      <c r="B54">
        <v>3</v>
      </c>
      <c r="C54" t="s">
        <v>55</v>
      </c>
      <c r="D54">
        <v>1</v>
      </c>
      <c r="E54">
        <v>1</v>
      </c>
    </row>
    <row r="55" spans="1:5" x14ac:dyDescent="0.25">
      <c r="A55" t="s">
        <v>53</v>
      </c>
      <c r="B55">
        <v>3</v>
      </c>
      <c r="C55" t="s">
        <v>56</v>
      </c>
      <c r="D55">
        <v>5</v>
      </c>
      <c r="E55">
        <v>5</v>
      </c>
    </row>
    <row r="56" spans="1:5" x14ac:dyDescent="0.25">
      <c r="A56" t="s">
        <v>53</v>
      </c>
      <c r="B56">
        <v>3</v>
      </c>
      <c r="C56" t="s">
        <v>57</v>
      </c>
      <c r="D56">
        <v>0</v>
      </c>
      <c r="E56">
        <v>1</v>
      </c>
    </row>
    <row r="57" spans="1:5" x14ac:dyDescent="0.25">
      <c r="A57" t="s">
        <v>53</v>
      </c>
      <c r="B57">
        <v>6</v>
      </c>
      <c r="C57" t="s">
        <v>55</v>
      </c>
      <c r="D57">
        <v>1</v>
      </c>
      <c r="E57">
        <v>1</v>
      </c>
    </row>
    <row r="58" spans="1:5" x14ac:dyDescent="0.25">
      <c r="A58" t="s">
        <v>53</v>
      </c>
      <c r="B58">
        <v>6</v>
      </c>
      <c r="C58" t="s">
        <v>56</v>
      </c>
      <c r="D58">
        <v>6</v>
      </c>
      <c r="E58">
        <v>5</v>
      </c>
    </row>
    <row r="59" spans="1:5" x14ac:dyDescent="0.25">
      <c r="A59" t="s">
        <v>53</v>
      </c>
      <c r="B59">
        <v>6</v>
      </c>
      <c r="C59" t="s">
        <v>57</v>
      </c>
      <c r="D59">
        <v>0</v>
      </c>
      <c r="E59">
        <v>1</v>
      </c>
    </row>
    <row r="60" spans="1:5" x14ac:dyDescent="0.25">
      <c r="A60" t="s">
        <v>53</v>
      </c>
      <c r="B60">
        <v>5</v>
      </c>
      <c r="C60" t="s">
        <v>55</v>
      </c>
      <c r="D60">
        <v>1</v>
      </c>
      <c r="E60">
        <v>1</v>
      </c>
    </row>
    <row r="61" spans="1:5" x14ac:dyDescent="0.25">
      <c r="A61" t="s">
        <v>53</v>
      </c>
      <c r="B61">
        <v>5</v>
      </c>
      <c r="C61" t="s">
        <v>56</v>
      </c>
      <c r="D61">
        <v>7</v>
      </c>
      <c r="E61">
        <v>5</v>
      </c>
    </row>
    <row r="62" spans="1:5" x14ac:dyDescent="0.25">
      <c r="A62" t="s">
        <v>53</v>
      </c>
      <c r="B62">
        <v>5</v>
      </c>
      <c r="C62" t="s">
        <v>57</v>
      </c>
      <c r="D62">
        <v>0</v>
      </c>
      <c r="E62">
        <v>1</v>
      </c>
    </row>
    <row r="63" spans="1:5" x14ac:dyDescent="0.25">
      <c r="A63" t="s">
        <v>53</v>
      </c>
      <c r="B63">
        <v>7</v>
      </c>
      <c r="C63" t="s">
        <v>55</v>
      </c>
      <c r="D63">
        <v>1</v>
      </c>
      <c r="E63">
        <v>1</v>
      </c>
    </row>
    <row r="64" spans="1:5" x14ac:dyDescent="0.25">
      <c r="A64" t="s">
        <v>53</v>
      </c>
      <c r="B64">
        <v>7</v>
      </c>
      <c r="C64" t="s">
        <v>56</v>
      </c>
      <c r="D64">
        <v>8</v>
      </c>
      <c r="E64">
        <v>5</v>
      </c>
    </row>
    <row r="65" spans="1:5" x14ac:dyDescent="0.25">
      <c r="A65" t="s">
        <v>53</v>
      </c>
      <c r="B65">
        <v>7</v>
      </c>
      <c r="C65" t="s">
        <v>57</v>
      </c>
      <c r="D65">
        <v>0</v>
      </c>
      <c r="E65">
        <v>1</v>
      </c>
    </row>
    <row r="66" spans="1:5" x14ac:dyDescent="0.25">
      <c r="A66" t="s">
        <v>53</v>
      </c>
      <c r="B66">
        <v>12</v>
      </c>
      <c r="C66" t="s">
        <v>55</v>
      </c>
      <c r="D66">
        <v>1</v>
      </c>
      <c r="E66">
        <v>1</v>
      </c>
    </row>
    <row r="67" spans="1:5" x14ac:dyDescent="0.25">
      <c r="A67" t="s">
        <v>53</v>
      </c>
      <c r="B67">
        <v>12</v>
      </c>
      <c r="C67" t="s">
        <v>56</v>
      </c>
      <c r="D67">
        <v>9</v>
      </c>
      <c r="E67">
        <v>5</v>
      </c>
    </row>
    <row r="68" spans="1:5" x14ac:dyDescent="0.25">
      <c r="A68" t="s">
        <v>53</v>
      </c>
      <c r="B68">
        <v>12</v>
      </c>
      <c r="C68" t="s">
        <v>57</v>
      </c>
      <c r="D68">
        <v>0</v>
      </c>
      <c r="E68">
        <v>1</v>
      </c>
    </row>
    <row r="69" spans="1:5" x14ac:dyDescent="0.25">
      <c r="A69" t="s">
        <v>53</v>
      </c>
      <c r="B69">
        <v>10</v>
      </c>
      <c r="C69" t="s">
        <v>55</v>
      </c>
      <c r="D69">
        <v>1</v>
      </c>
      <c r="E69">
        <v>1</v>
      </c>
    </row>
    <row r="70" spans="1:5" x14ac:dyDescent="0.25">
      <c r="A70" t="s">
        <v>53</v>
      </c>
      <c r="B70">
        <v>10</v>
      </c>
      <c r="C70" t="s">
        <v>56</v>
      </c>
      <c r="D70">
        <v>10</v>
      </c>
      <c r="E70">
        <v>5</v>
      </c>
    </row>
    <row r="71" spans="1:5" x14ac:dyDescent="0.25">
      <c r="A71" t="s">
        <v>53</v>
      </c>
      <c r="B71">
        <v>10</v>
      </c>
      <c r="C71" t="s">
        <v>57</v>
      </c>
      <c r="D71">
        <v>0</v>
      </c>
      <c r="E71">
        <v>1</v>
      </c>
    </row>
    <row r="72" spans="1:5" x14ac:dyDescent="0.25">
      <c r="A72" t="s">
        <v>53</v>
      </c>
      <c r="B72">
        <v>9</v>
      </c>
      <c r="C72" t="s">
        <v>55</v>
      </c>
      <c r="D72">
        <v>1</v>
      </c>
      <c r="E72">
        <v>1</v>
      </c>
    </row>
    <row r="73" spans="1:5" x14ac:dyDescent="0.25">
      <c r="A73" t="s">
        <v>53</v>
      </c>
      <c r="B73">
        <v>9</v>
      </c>
      <c r="C73" t="s">
        <v>56</v>
      </c>
      <c r="D73">
        <v>11</v>
      </c>
      <c r="E73">
        <v>5</v>
      </c>
    </row>
    <row r="74" spans="1:5" x14ac:dyDescent="0.25">
      <c r="A74" t="s">
        <v>53</v>
      </c>
      <c r="B74">
        <v>9</v>
      </c>
      <c r="C74" t="s">
        <v>57</v>
      </c>
      <c r="D74">
        <v>0</v>
      </c>
      <c r="E74">
        <v>1</v>
      </c>
    </row>
    <row r="75" spans="1:5" x14ac:dyDescent="0.25">
      <c r="A75" t="s">
        <v>53</v>
      </c>
      <c r="B75">
        <v>11</v>
      </c>
      <c r="C75" t="s">
        <v>55</v>
      </c>
      <c r="D75">
        <v>1</v>
      </c>
      <c r="E75">
        <v>1</v>
      </c>
    </row>
    <row r="76" spans="1:5" x14ac:dyDescent="0.25">
      <c r="A76" t="s">
        <v>53</v>
      </c>
      <c r="B76">
        <v>11</v>
      </c>
      <c r="C76" t="s">
        <v>56</v>
      </c>
      <c r="D76">
        <v>12</v>
      </c>
      <c r="E76">
        <v>5</v>
      </c>
    </row>
    <row r="77" spans="1:5" x14ac:dyDescent="0.25">
      <c r="A77" t="s">
        <v>53</v>
      </c>
      <c r="B77">
        <v>11</v>
      </c>
      <c r="C77" t="s">
        <v>57</v>
      </c>
      <c r="D77">
        <v>0</v>
      </c>
      <c r="E77">
        <v>1</v>
      </c>
    </row>
    <row r="78" spans="1:5" x14ac:dyDescent="0.25">
      <c r="A78" t="s">
        <v>53</v>
      </c>
      <c r="B78">
        <v>14</v>
      </c>
      <c r="C78" t="s">
        <v>55</v>
      </c>
      <c r="D78">
        <v>1</v>
      </c>
      <c r="E78">
        <v>1</v>
      </c>
    </row>
    <row r="79" spans="1:5" x14ac:dyDescent="0.25">
      <c r="A79" t="s">
        <v>53</v>
      </c>
      <c r="B79">
        <v>14</v>
      </c>
      <c r="C79" t="s">
        <v>56</v>
      </c>
      <c r="D79">
        <v>13</v>
      </c>
      <c r="E79">
        <v>5</v>
      </c>
    </row>
    <row r="80" spans="1:5" x14ac:dyDescent="0.25">
      <c r="A80" t="s">
        <v>53</v>
      </c>
      <c r="B80">
        <v>14</v>
      </c>
      <c r="C80" t="s">
        <v>57</v>
      </c>
      <c r="D80">
        <v>0</v>
      </c>
      <c r="E80">
        <v>1</v>
      </c>
    </row>
    <row r="81" spans="1:5" x14ac:dyDescent="0.25">
      <c r="A81" t="s">
        <v>53</v>
      </c>
      <c r="B81">
        <v>13</v>
      </c>
      <c r="C81" t="s">
        <v>55</v>
      </c>
      <c r="D81">
        <v>1</v>
      </c>
      <c r="E81">
        <v>1</v>
      </c>
    </row>
    <row r="82" spans="1:5" x14ac:dyDescent="0.25">
      <c r="A82" t="s">
        <v>53</v>
      </c>
      <c r="B82">
        <v>13</v>
      </c>
      <c r="C82" t="s">
        <v>56</v>
      </c>
      <c r="D82">
        <v>14</v>
      </c>
      <c r="E82">
        <v>5</v>
      </c>
    </row>
    <row r="83" spans="1:5" x14ac:dyDescent="0.25">
      <c r="A83" t="s">
        <v>53</v>
      </c>
      <c r="B83">
        <v>13</v>
      </c>
      <c r="C83" t="s">
        <v>57</v>
      </c>
      <c r="D83">
        <v>0</v>
      </c>
      <c r="E83">
        <v>1</v>
      </c>
    </row>
    <row r="84" spans="1:5" x14ac:dyDescent="0.25">
      <c r="A84" t="s">
        <v>53</v>
      </c>
      <c r="B84">
        <v>15</v>
      </c>
      <c r="C84" t="s">
        <v>55</v>
      </c>
      <c r="D84">
        <v>1</v>
      </c>
      <c r="E84">
        <v>1</v>
      </c>
    </row>
    <row r="85" spans="1:5" x14ac:dyDescent="0.25">
      <c r="A85" t="s">
        <v>53</v>
      </c>
      <c r="B85">
        <v>15</v>
      </c>
      <c r="C85" t="s">
        <v>56</v>
      </c>
      <c r="D85">
        <v>15</v>
      </c>
      <c r="E85">
        <v>5</v>
      </c>
    </row>
    <row r="86" spans="1:5" x14ac:dyDescent="0.25">
      <c r="A86" t="s">
        <v>53</v>
      </c>
      <c r="B86">
        <v>15</v>
      </c>
      <c r="C86" t="s">
        <v>57</v>
      </c>
      <c r="D86">
        <v>0</v>
      </c>
      <c r="E86">
        <v>1</v>
      </c>
    </row>
    <row r="87" spans="1:5" x14ac:dyDescent="0.25">
      <c r="A87" t="s">
        <v>53</v>
      </c>
      <c r="B87">
        <v>32</v>
      </c>
      <c r="C87" t="s">
        <v>55</v>
      </c>
      <c r="D87">
        <v>0</v>
      </c>
      <c r="E87">
        <v>1</v>
      </c>
    </row>
    <row r="88" spans="1:5" x14ac:dyDescent="0.25">
      <c r="A88" t="s">
        <v>53</v>
      </c>
      <c r="B88">
        <v>32</v>
      </c>
      <c r="C88" t="s">
        <v>60</v>
      </c>
      <c r="D88">
        <v>21</v>
      </c>
      <c r="E88">
        <v>33</v>
      </c>
    </row>
    <row r="89" spans="1:5" x14ac:dyDescent="0.25">
      <c r="A89" t="s">
        <v>53</v>
      </c>
      <c r="B89">
        <v>24</v>
      </c>
      <c r="C89" t="s">
        <v>55</v>
      </c>
      <c r="D89">
        <v>1</v>
      </c>
      <c r="E89">
        <v>1</v>
      </c>
    </row>
    <row r="90" spans="1:5" x14ac:dyDescent="0.25">
      <c r="A90" t="s">
        <v>53</v>
      </c>
      <c r="B90">
        <v>24</v>
      </c>
      <c r="C90" t="s">
        <v>56</v>
      </c>
      <c r="D90">
        <v>1</v>
      </c>
      <c r="E90">
        <v>5</v>
      </c>
    </row>
    <row r="91" spans="1:5" x14ac:dyDescent="0.25">
      <c r="A91" t="s">
        <v>53</v>
      </c>
      <c r="B91">
        <v>24</v>
      </c>
      <c r="C91" t="s">
        <v>57</v>
      </c>
      <c r="D91">
        <v>0</v>
      </c>
      <c r="E91">
        <v>1</v>
      </c>
    </row>
    <row r="92" spans="1:5" x14ac:dyDescent="0.25">
      <c r="A92" t="s">
        <v>53</v>
      </c>
      <c r="B92">
        <v>20</v>
      </c>
      <c r="C92" t="s">
        <v>55</v>
      </c>
      <c r="D92">
        <v>1</v>
      </c>
      <c r="E92">
        <v>1</v>
      </c>
    </row>
    <row r="93" spans="1:5" x14ac:dyDescent="0.25">
      <c r="A93" t="s">
        <v>53</v>
      </c>
      <c r="B93">
        <v>20</v>
      </c>
      <c r="C93" t="s">
        <v>56</v>
      </c>
      <c r="D93">
        <v>2</v>
      </c>
      <c r="E93">
        <v>5</v>
      </c>
    </row>
    <row r="94" spans="1:5" x14ac:dyDescent="0.25">
      <c r="A94" t="s">
        <v>53</v>
      </c>
      <c r="B94">
        <v>20</v>
      </c>
      <c r="C94" t="s">
        <v>57</v>
      </c>
      <c r="D94">
        <v>0</v>
      </c>
      <c r="E94">
        <v>1</v>
      </c>
    </row>
    <row r="95" spans="1:5" x14ac:dyDescent="0.25">
      <c r="A95" t="s">
        <v>53</v>
      </c>
      <c r="B95">
        <v>18</v>
      </c>
      <c r="C95" t="s">
        <v>55</v>
      </c>
      <c r="D95">
        <v>1</v>
      </c>
      <c r="E95">
        <v>1</v>
      </c>
    </row>
    <row r="96" spans="1:5" x14ac:dyDescent="0.25">
      <c r="A96" t="s">
        <v>53</v>
      </c>
      <c r="B96">
        <v>18</v>
      </c>
      <c r="C96" t="s">
        <v>56</v>
      </c>
      <c r="D96">
        <v>3</v>
      </c>
      <c r="E96">
        <v>5</v>
      </c>
    </row>
    <row r="97" spans="1:5" x14ac:dyDescent="0.25">
      <c r="A97" t="s">
        <v>53</v>
      </c>
      <c r="B97">
        <v>18</v>
      </c>
      <c r="C97" t="s">
        <v>57</v>
      </c>
      <c r="D97">
        <v>0</v>
      </c>
      <c r="E97">
        <v>1</v>
      </c>
    </row>
    <row r="98" spans="1:5" x14ac:dyDescent="0.25">
      <c r="A98" t="s">
        <v>53</v>
      </c>
      <c r="B98">
        <v>17</v>
      </c>
      <c r="C98" t="s">
        <v>55</v>
      </c>
      <c r="D98">
        <v>1</v>
      </c>
      <c r="E98">
        <v>1</v>
      </c>
    </row>
    <row r="99" spans="1:5" x14ac:dyDescent="0.25">
      <c r="A99" t="s">
        <v>53</v>
      </c>
      <c r="B99">
        <v>17</v>
      </c>
      <c r="C99" t="s">
        <v>56</v>
      </c>
      <c r="D99">
        <v>4</v>
      </c>
      <c r="E99">
        <v>5</v>
      </c>
    </row>
    <row r="100" spans="1:5" x14ac:dyDescent="0.25">
      <c r="A100" t="s">
        <v>53</v>
      </c>
      <c r="B100">
        <v>17</v>
      </c>
      <c r="C100" t="s">
        <v>57</v>
      </c>
      <c r="D100">
        <v>0</v>
      </c>
      <c r="E100">
        <v>1</v>
      </c>
    </row>
    <row r="101" spans="1:5" x14ac:dyDescent="0.25">
      <c r="A101" t="s">
        <v>53</v>
      </c>
      <c r="B101">
        <v>19</v>
      </c>
      <c r="C101" t="s">
        <v>55</v>
      </c>
      <c r="D101">
        <v>1</v>
      </c>
      <c r="E101">
        <v>1</v>
      </c>
    </row>
    <row r="102" spans="1:5" x14ac:dyDescent="0.25">
      <c r="A102" t="s">
        <v>53</v>
      </c>
      <c r="B102">
        <v>19</v>
      </c>
      <c r="C102" t="s">
        <v>56</v>
      </c>
      <c r="D102">
        <v>5</v>
      </c>
      <c r="E102">
        <v>5</v>
      </c>
    </row>
    <row r="103" spans="1:5" x14ac:dyDescent="0.25">
      <c r="A103" t="s">
        <v>53</v>
      </c>
      <c r="B103">
        <v>19</v>
      </c>
      <c r="C103" t="s">
        <v>57</v>
      </c>
      <c r="D103">
        <v>0</v>
      </c>
      <c r="E103">
        <v>1</v>
      </c>
    </row>
    <row r="104" spans="1:5" x14ac:dyDescent="0.25">
      <c r="A104" t="s">
        <v>53</v>
      </c>
      <c r="B104">
        <v>22</v>
      </c>
      <c r="C104" t="s">
        <v>55</v>
      </c>
      <c r="D104">
        <v>1</v>
      </c>
      <c r="E104">
        <v>1</v>
      </c>
    </row>
    <row r="105" spans="1:5" x14ac:dyDescent="0.25">
      <c r="A105" t="s">
        <v>53</v>
      </c>
      <c r="B105">
        <v>22</v>
      </c>
      <c r="C105" t="s">
        <v>56</v>
      </c>
      <c r="D105">
        <v>6</v>
      </c>
      <c r="E105">
        <v>5</v>
      </c>
    </row>
    <row r="106" spans="1:5" x14ac:dyDescent="0.25">
      <c r="A106" t="s">
        <v>53</v>
      </c>
      <c r="B106">
        <v>22</v>
      </c>
      <c r="C106" t="s">
        <v>57</v>
      </c>
      <c r="D106">
        <v>0</v>
      </c>
      <c r="E106">
        <v>1</v>
      </c>
    </row>
    <row r="107" spans="1:5" x14ac:dyDescent="0.25">
      <c r="A107" t="s">
        <v>53</v>
      </c>
      <c r="B107">
        <v>21</v>
      </c>
      <c r="C107" t="s">
        <v>55</v>
      </c>
      <c r="D107">
        <v>1</v>
      </c>
      <c r="E107">
        <v>1</v>
      </c>
    </row>
    <row r="108" spans="1:5" x14ac:dyDescent="0.25">
      <c r="A108" t="s">
        <v>53</v>
      </c>
      <c r="B108">
        <v>21</v>
      </c>
      <c r="C108" t="s">
        <v>56</v>
      </c>
      <c r="D108">
        <v>7</v>
      </c>
      <c r="E108">
        <v>5</v>
      </c>
    </row>
    <row r="109" spans="1:5" x14ac:dyDescent="0.25">
      <c r="A109" t="s">
        <v>53</v>
      </c>
      <c r="B109">
        <v>21</v>
      </c>
      <c r="C109" t="s">
        <v>57</v>
      </c>
      <c r="D109">
        <v>0</v>
      </c>
      <c r="E109">
        <v>1</v>
      </c>
    </row>
    <row r="110" spans="1:5" x14ac:dyDescent="0.25">
      <c r="A110" t="s">
        <v>53</v>
      </c>
      <c r="B110">
        <v>23</v>
      </c>
      <c r="C110" t="s">
        <v>55</v>
      </c>
      <c r="D110">
        <v>1</v>
      </c>
      <c r="E110">
        <v>1</v>
      </c>
    </row>
    <row r="111" spans="1:5" x14ac:dyDescent="0.25">
      <c r="A111" t="s">
        <v>53</v>
      </c>
      <c r="B111">
        <v>23</v>
      </c>
      <c r="C111" t="s">
        <v>56</v>
      </c>
      <c r="D111">
        <v>8</v>
      </c>
      <c r="E111">
        <v>5</v>
      </c>
    </row>
    <row r="112" spans="1:5" x14ac:dyDescent="0.25">
      <c r="A112" t="s">
        <v>53</v>
      </c>
      <c r="B112">
        <v>23</v>
      </c>
      <c r="C112" t="s">
        <v>57</v>
      </c>
      <c r="D112">
        <v>0</v>
      </c>
      <c r="E112">
        <v>1</v>
      </c>
    </row>
    <row r="113" spans="1:5" x14ac:dyDescent="0.25">
      <c r="A113" t="s">
        <v>53</v>
      </c>
      <c r="B113">
        <v>28</v>
      </c>
      <c r="C113" t="s">
        <v>55</v>
      </c>
      <c r="D113">
        <v>1</v>
      </c>
      <c r="E113">
        <v>1</v>
      </c>
    </row>
    <row r="114" spans="1:5" x14ac:dyDescent="0.25">
      <c r="A114" t="s">
        <v>53</v>
      </c>
      <c r="B114">
        <v>28</v>
      </c>
      <c r="C114" t="s">
        <v>56</v>
      </c>
      <c r="D114">
        <v>9</v>
      </c>
      <c r="E114">
        <v>5</v>
      </c>
    </row>
    <row r="115" spans="1:5" x14ac:dyDescent="0.25">
      <c r="A115" t="s">
        <v>53</v>
      </c>
      <c r="B115">
        <v>28</v>
      </c>
      <c r="C115" t="s">
        <v>57</v>
      </c>
      <c r="D115">
        <v>0</v>
      </c>
      <c r="E115">
        <v>1</v>
      </c>
    </row>
    <row r="116" spans="1:5" x14ac:dyDescent="0.25">
      <c r="A116" t="s">
        <v>53</v>
      </c>
      <c r="B116">
        <v>26</v>
      </c>
      <c r="C116" t="s">
        <v>55</v>
      </c>
      <c r="D116">
        <v>1</v>
      </c>
      <c r="E116">
        <v>1</v>
      </c>
    </row>
    <row r="117" spans="1:5" x14ac:dyDescent="0.25">
      <c r="A117" t="s">
        <v>53</v>
      </c>
      <c r="B117">
        <v>26</v>
      </c>
      <c r="C117" t="s">
        <v>56</v>
      </c>
      <c r="D117">
        <v>10</v>
      </c>
      <c r="E117">
        <v>5</v>
      </c>
    </row>
    <row r="118" spans="1:5" x14ac:dyDescent="0.25">
      <c r="A118" t="s">
        <v>53</v>
      </c>
      <c r="B118">
        <v>26</v>
      </c>
      <c r="C118" t="s">
        <v>57</v>
      </c>
      <c r="D118">
        <v>0</v>
      </c>
      <c r="E118">
        <v>1</v>
      </c>
    </row>
    <row r="119" spans="1:5" x14ac:dyDescent="0.25">
      <c r="A119" t="s">
        <v>53</v>
      </c>
      <c r="B119">
        <v>25</v>
      </c>
      <c r="C119" t="s">
        <v>55</v>
      </c>
      <c r="D119">
        <v>1</v>
      </c>
      <c r="E119">
        <v>1</v>
      </c>
    </row>
    <row r="120" spans="1:5" x14ac:dyDescent="0.25">
      <c r="A120" t="s">
        <v>53</v>
      </c>
      <c r="B120">
        <v>25</v>
      </c>
      <c r="C120" t="s">
        <v>56</v>
      </c>
      <c r="D120">
        <v>11</v>
      </c>
      <c r="E120">
        <v>5</v>
      </c>
    </row>
    <row r="121" spans="1:5" x14ac:dyDescent="0.25">
      <c r="A121" t="s">
        <v>53</v>
      </c>
      <c r="B121">
        <v>25</v>
      </c>
      <c r="C121" t="s">
        <v>57</v>
      </c>
      <c r="D121">
        <v>0</v>
      </c>
      <c r="E121">
        <v>1</v>
      </c>
    </row>
    <row r="122" spans="1:5" x14ac:dyDescent="0.25">
      <c r="A122" t="s">
        <v>53</v>
      </c>
      <c r="B122">
        <v>27</v>
      </c>
      <c r="C122" t="s">
        <v>55</v>
      </c>
      <c r="D122">
        <v>1</v>
      </c>
      <c r="E122">
        <v>1</v>
      </c>
    </row>
    <row r="123" spans="1:5" x14ac:dyDescent="0.25">
      <c r="A123" t="s">
        <v>53</v>
      </c>
      <c r="B123">
        <v>27</v>
      </c>
      <c r="C123" t="s">
        <v>56</v>
      </c>
      <c r="D123">
        <v>12</v>
      </c>
      <c r="E123">
        <v>5</v>
      </c>
    </row>
    <row r="124" spans="1:5" x14ac:dyDescent="0.25">
      <c r="A124" t="s">
        <v>53</v>
      </c>
      <c r="B124">
        <v>27</v>
      </c>
      <c r="C124" t="s">
        <v>57</v>
      </c>
      <c r="D124">
        <v>0</v>
      </c>
      <c r="E124">
        <v>1</v>
      </c>
    </row>
    <row r="125" spans="1:5" x14ac:dyDescent="0.25">
      <c r="A125" t="s">
        <v>53</v>
      </c>
      <c r="B125">
        <v>30</v>
      </c>
      <c r="C125" t="s">
        <v>55</v>
      </c>
      <c r="D125">
        <v>1</v>
      </c>
      <c r="E125">
        <v>1</v>
      </c>
    </row>
    <row r="126" spans="1:5" x14ac:dyDescent="0.25">
      <c r="A126" t="s">
        <v>53</v>
      </c>
      <c r="B126">
        <v>30</v>
      </c>
      <c r="C126" t="s">
        <v>56</v>
      </c>
      <c r="D126">
        <v>13</v>
      </c>
      <c r="E126">
        <v>5</v>
      </c>
    </row>
    <row r="127" spans="1:5" x14ac:dyDescent="0.25">
      <c r="A127" t="s">
        <v>53</v>
      </c>
      <c r="B127">
        <v>30</v>
      </c>
      <c r="C127" t="s">
        <v>57</v>
      </c>
      <c r="D127">
        <v>0</v>
      </c>
      <c r="E127">
        <v>1</v>
      </c>
    </row>
    <row r="128" spans="1:5" x14ac:dyDescent="0.25">
      <c r="A128" t="s">
        <v>53</v>
      </c>
      <c r="B128">
        <v>29</v>
      </c>
      <c r="C128" t="s">
        <v>55</v>
      </c>
      <c r="D128">
        <v>1</v>
      </c>
      <c r="E128">
        <v>1</v>
      </c>
    </row>
    <row r="129" spans="1:5" x14ac:dyDescent="0.25">
      <c r="A129" t="s">
        <v>53</v>
      </c>
      <c r="B129">
        <v>29</v>
      </c>
      <c r="C129" t="s">
        <v>56</v>
      </c>
      <c r="D129">
        <v>14</v>
      </c>
      <c r="E129">
        <v>5</v>
      </c>
    </row>
    <row r="130" spans="1:5" x14ac:dyDescent="0.25">
      <c r="A130" t="s">
        <v>53</v>
      </c>
      <c r="B130">
        <v>29</v>
      </c>
      <c r="C130" t="s">
        <v>57</v>
      </c>
      <c r="D130">
        <v>0</v>
      </c>
      <c r="E130">
        <v>1</v>
      </c>
    </row>
    <row r="131" spans="1:5" x14ac:dyDescent="0.25">
      <c r="A131" t="s">
        <v>53</v>
      </c>
      <c r="B131">
        <v>31</v>
      </c>
      <c r="C131" t="s">
        <v>55</v>
      </c>
      <c r="D131">
        <v>1</v>
      </c>
      <c r="E131">
        <v>1</v>
      </c>
    </row>
    <row r="132" spans="1:5" x14ac:dyDescent="0.25">
      <c r="A132" t="s">
        <v>53</v>
      </c>
      <c r="B132">
        <v>31</v>
      </c>
      <c r="C132" t="s">
        <v>56</v>
      </c>
      <c r="D132">
        <v>15</v>
      </c>
      <c r="E132">
        <v>5</v>
      </c>
    </row>
    <row r="133" spans="1:5" x14ac:dyDescent="0.25">
      <c r="A133" t="s">
        <v>53</v>
      </c>
      <c r="B133">
        <v>31</v>
      </c>
      <c r="C133" t="s">
        <v>57</v>
      </c>
      <c r="D133">
        <v>0</v>
      </c>
      <c r="E133">
        <v>1</v>
      </c>
    </row>
    <row r="134" spans="1:5" x14ac:dyDescent="0.25">
      <c r="A134" t="s">
        <v>53</v>
      </c>
      <c r="B134">
        <v>48</v>
      </c>
      <c r="C134" t="s">
        <v>55</v>
      </c>
      <c r="D134">
        <v>1</v>
      </c>
      <c r="E134">
        <v>1</v>
      </c>
    </row>
    <row r="135" spans="1:5" x14ac:dyDescent="0.25">
      <c r="A135" t="s">
        <v>53</v>
      </c>
      <c r="B135">
        <v>48</v>
      </c>
      <c r="C135" t="s">
        <v>56</v>
      </c>
      <c r="D135">
        <v>16</v>
      </c>
      <c r="E135">
        <v>5</v>
      </c>
    </row>
    <row r="136" spans="1:5" x14ac:dyDescent="0.25">
      <c r="A136" t="s">
        <v>53</v>
      </c>
      <c r="B136">
        <v>48</v>
      </c>
      <c r="C136" t="s">
        <v>57</v>
      </c>
      <c r="D136">
        <v>1</v>
      </c>
      <c r="E136">
        <v>1</v>
      </c>
    </row>
    <row r="137" spans="1:5" x14ac:dyDescent="0.25">
      <c r="A137" t="s">
        <v>53</v>
      </c>
      <c r="B137">
        <v>48</v>
      </c>
      <c r="C137" t="s">
        <v>58</v>
      </c>
      <c r="D137">
        <v>0</v>
      </c>
      <c r="E137">
        <v>1</v>
      </c>
    </row>
    <row r="138" spans="1:5" x14ac:dyDescent="0.25">
      <c r="A138" t="s">
        <v>53</v>
      </c>
      <c r="B138">
        <v>48</v>
      </c>
      <c r="C138" t="s">
        <v>59</v>
      </c>
      <c r="D138">
        <v>0</v>
      </c>
      <c r="E138">
        <v>1</v>
      </c>
    </row>
    <row r="139" spans="1:5" x14ac:dyDescent="0.25">
      <c r="A139" t="s">
        <v>53</v>
      </c>
      <c r="B139">
        <v>40</v>
      </c>
      <c r="C139" t="s">
        <v>55</v>
      </c>
      <c r="D139">
        <v>1</v>
      </c>
      <c r="E139">
        <v>1</v>
      </c>
    </row>
    <row r="140" spans="1:5" x14ac:dyDescent="0.25">
      <c r="A140" t="s">
        <v>53</v>
      </c>
      <c r="B140">
        <v>40</v>
      </c>
      <c r="C140" t="s">
        <v>56</v>
      </c>
      <c r="D140">
        <v>17</v>
      </c>
      <c r="E140">
        <v>5</v>
      </c>
    </row>
    <row r="141" spans="1:5" x14ac:dyDescent="0.25">
      <c r="A141" t="s">
        <v>53</v>
      </c>
      <c r="B141">
        <v>40</v>
      </c>
      <c r="C141" t="s">
        <v>57</v>
      </c>
      <c r="D141">
        <v>0</v>
      </c>
      <c r="E141">
        <v>1</v>
      </c>
    </row>
    <row r="142" spans="1:5" x14ac:dyDescent="0.25">
      <c r="A142" t="s">
        <v>53</v>
      </c>
      <c r="B142">
        <v>36</v>
      </c>
      <c r="C142" t="s">
        <v>55</v>
      </c>
      <c r="D142">
        <v>1</v>
      </c>
      <c r="E142">
        <v>1</v>
      </c>
    </row>
    <row r="143" spans="1:5" x14ac:dyDescent="0.25">
      <c r="A143" t="s">
        <v>53</v>
      </c>
      <c r="B143">
        <v>36</v>
      </c>
      <c r="C143" t="s">
        <v>56</v>
      </c>
      <c r="D143">
        <v>18</v>
      </c>
      <c r="E143">
        <v>5</v>
      </c>
    </row>
    <row r="144" spans="1:5" x14ac:dyDescent="0.25">
      <c r="A144" t="s">
        <v>53</v>
      </c>
      <c r="B144">
        <v>36</v>
      </c>
      <c r="C144" t="s">
        <v>57</v>
      </c>
      <c r="D144">
        <v>0</v>
      </c>
      <c r="E144">
        <v>1</v>
      </c>
    </row>
    <row r="145" spans="1:5" x14ac:dyDescent="0.25">
      <c r="A145" t="s">
        <v>53</v>
      </c>
      <c r="B145">
        <v>34</v>
      </c>
      <c r="C145" t="s">
        <v>55</v>
      </c>
      <c r="D145">
        <v>1</v>
      </c>
      <c r="E145">
        <v>1</v>
      </c>
    </row>
    <row r="146" spans="1:5" x14ac:dyDescent="0.25">
      <c r="A146" t="s">
        <v>53</v>
      </c>
      <c r="B146">
        <v>34</v>
      </c>
      <c r="C146" t="s">
        <v>56</v>
      </c>
      <c r="D146">
        <v>19</v>
      </c>
      <c r="E146">
        <v>5</v>
      </c>
    </row>
    <row r="147" spans="1:5" x14ac:dyDescent="0.25">
      <c r="A147" t="s">
        <v>53</v>
      </c>
      <c r="B147">
        <v>34</v>
      </c>
      <c r="C147" t="s">
        <v>57</v>
      </c>
      <c r="D147">
        <v>0</v>
      </c>
      <c r="E147">
        <v>1</v>
      </c>
    </row>
    <row r="148" spans="1:5" x14ac:dyDescent="0.25">
      <c r="A148" t="s">
        <v>53</v>
      </c>
      <c r="B148">
        <v>33</v>
      </c>
      <c r="C148" t="s">
        <v>55</v>
      </c>
      <c r="D148">
        <v>1</v>
      </c>
      <c r="E148">
        <v>1</v>
      </c>
    </row>
    <row r="149" spans="1:5" x14ac:dyDescent="0.25">
      <c r="A149" t="s">
        <v>53</v>
      </c>
      <c r="B149">
        <v>33</v>
      </c>
      <c r="C149" t="s">
        <v>56</v>
      </c>
      <c r="D149">
        <v>4</v>
      </c>
      <c r="E149">
        <v>5</v>
      </c>
    </row>
    <row r="150" spans="1:5" x14ac:dyDescent="0.25">
      <c r="A150" t="s">
        <v>53</v>
      </c>
      <c r="B150">
        <v>33</v>
      </c>
      <c r="C150" t="s">
        <v>57</v>
      </c>
      <c r="D150">
        <v>0</v>
      </c>
      <c r="E150">
        <v>1</v>
      </c>
    </row>
    <row r="151" spans="1:5" x14ac:dyDescent="0.25">
      <c r="A151" t="s">
        <v>53</v>
      </c>
      <c r="B151">
        <v>35</v>
      </c>
      <c r="C151" t="s">
        <v>55</v>
      </c>
      <c r="D151">
        <v>1</v>
      </c>
      <c r="E151">
        <v>1</v>
      </c>
    </row>
    <row r="152" spans="1:5" x14ac:dyDescent="0.25">
      <c r="A152" t="s">
        <v>53</v>
      </c>
      <c r="B152">
        <v>35</v>
      </c>
      <c r="C152" t="s">
        <v>56</v>
      </c>
      <c r="D152">
        <v>5</v>
      </c>
      <c r="E152">
        <v>5</v>
      </c>
    </row>
    <row r="153" spans="1:5" x14ac:dyDescent="0.25">
      <c r="A153" t="s">
        <v>53</v>
      </c>
      <c r="B153">
        <v>35</v>
      </c>
      <c r="C153" t="s">
        <v>57</v>
      </c>
      <c r="D153">
        <v>0</v>
      </c>
      <c r="E153">
        <v>1</v>
      </c>
    </row>
    <row r="154" spans="1:5" x14ac:dyDescent="0.25">
      <c r="A154" t="s">
        <v>53</v>
      </c>
      <c r="B154">
        <v>38</v>
      </c>
      <c r="C154" t="s">
        <v>55</v>
      </c>
      <c r="D154">
        <v>1</v>
      </c>
      <c r="E154">
        <v>1</v>
      </c>
    </row>
    <row r="155" spans="1:5" x14ac:dyDescent="0.25">
      <c r="A155" t="s">
        <v>53</v>
      </c>
      <c r="B155">
        <v>38</v>
      </c>
      <c r="C155" t="s">
        <v>56</v>
      </c>
      <c r="D155">
        <v>6</v>
      </c>
      <c r="E155">
        <v>5</v>
      </c>
    </row>
    <row r="156" spans="1:5" x14ac:dyDescent="0.25">
      <c r="A156" t="s">
        <v>53</v>
      </c>
      <c r="B156">
        <v>38</v>
      </c>
      <c r="C156" t="s">
        <v>57</v>
      </c>
      <c r="D156">
        <v>0</v>
      </c>
      <c r="E156">
        <v>1</v>
      </c>
    </row>
    <row r="157" spans="1:5" x14ac:dyDescent="0.25">
      <c r="A157" t="s">
        <v>53</v>
      </c>
      <c r="B157">
        <v>37</v>
      </c>
      <c r="C157" t="s">
        <v>55</v>
      </c>
      <c r="D157">
        <v>1</v>
      </c>
      <c r="E157">
        <v>1</v>
      </c>
    </row>
    <row r="158" spans="1:5" x14ac:dyDescent="0.25">
      <c r="A158" t="s">
        <v>53</v>
      </c>
      <c r="B158">
        <v>37</v>
      </c>
      <c r="C158" t="s">
        <v>56</v>
      </c>
      <c r="D158">
        <v>7</v>
      </c>
      <c r="E158">
        <v>5</v>
      </c>
    </row>
    <row r="159" spans="1:5" x14ac:dyDescent="0.25">
      <c r="A159" t="s">
        <v>53</v>
      </c>
      <c r="B159">
        <v>37</v>
      </c>
      <c r="C159" t="s">
        <v>57</v>
      </c>
      <c r="D159">
        <v>0</v>
      </c>
      <c r="E159">
        <v>1</v>
      </c>
    </row>
    <row r="160" spans="1:5" x14ac:dyDescent="0.25">
      <c r="A160" t="s">
        <v>53</v>
      </c>
      <c r="B160">
        <v>39</v>
      </c>
      <c r="C160" t="s">
        <v>55</v>
      </c>
      <c r="D160">
        <v>1</v>
      </c>
      <c r="E160">
        <v>1</v>
      </c>
    </row>
    <row r="161" spans="1:5" x14ac:dyDescent="0.25">
      <c r="A161" t="s">
        <v>53</v>
      </c>
      <c r="B161">
        <v>39</v>
      </c>
      <c r="C161" t="s">
        <v>56</v>
      </c>
      <c r="D161">
        <v>8</v>
      </c>
      <c r="E161">
        <v>5</v>
      </c>
    </row>
    <row r="162" spans="1:5" x14ac:dyDescent="0.25">
      <c r="A162" t="s">
        <v>53</v>
      </c>
      <c r="B162">
        <v>39</v>
      </c>
      <c r="C162" t="s">
        <v>57</v>
      </c>
      <c r="D162">
        <v>0</v>
      </c>
      <c r="E162">
        <v>1</v>
      </c>
    </row>
    <row r="163" spans="1:5" x14ac:dyDescent="0.25">
      <c r="A163" t="s">
        <v>53</v>
      </c>
      <c r="B163">
        <v>44</v>
      </c>
      <c r="C163" t="s">
        <v>55</v>
      </c>
      <c r="D163">
        <v>1</v>
      </c>
      <c r="E163">
        <v>1</v>
      </c>
    </row>
    <row r="164" spans="1:5" x14ac:dyDescent="0.25">
      <c r="A164" t="s">
        <v>53</v>
      </c>
      <c r="B164">
        <v>44</v>
      </c>
      <c r="C164" t="s">
        <v>56</v>
      </c>
      <c r="D164">
        <v>9</v>
      </c>
      <c r="E164">
        <v>5</v>
      </c>
    </row>
    <row r="165" spans="1:5" x14ac:dyDescent="0.25">
      <c r="A165" t="s">
        <v>53</v>
      </c>
      <c r="B165">
        <v>44</v>
      </c>
      <c r="C165" t="s">
        <v>57</v>
      </c>
      <c r="D165">
        <v>0</v>
      </c>
      <c r="E165">
        <v>1</v>
      </c>
    </row>
    <row r="166" spans="1:5" x14ac:dyDescent="0.25">
      <c r="A166" t="s">
        <v>53</v>
      </c>
      <c r="B166">
        <v>42</v>
      </c>
      <c r="C166" t="s">
        <v>55</v>
      </c>
      <c r="D166">
        <v>1</v>
      </c>
      <c r="E166">
        <v>1</v>
      </c>
    </row>
    <row r="167" spans="1:5" x14ac:dyDescent="0.25">
      <c r="A167" t="s">
        <v>53</v>
      </c>
      <c r="B167">
        <v>42</v>
      </c>
      <c r="C167" t="s">
        <v>56</v>
      </c>
      <c r="D167">
        <v>10</v>
      </c>
      <c r="E167">
        <v>5</v>
      </c>
    </row>
    <row r="168" spans="1:5" x14ac:dyDescent="0.25">
      <c r="A168" t="s">
        <v>53</v>
      </c>
      <c r="B168">
        <v>42</v>
      </c>
      <c r="C168" t="s">
        <v>57</v>
      </c>
      <c r="D168">
        <v>0</v>
      </c>
      <c r="E168">
        <v>1</v>
      </c>
    </row>
    <row r="169" spans="1:5" x14ac:dyDescent="0.25">
      <c r="A169" t="s">
        <v>53</v>
      </c>
      <c r="B169">
        <v>41</v>
      </c>
      <c r="C169" t="s">
        <v>55</v>
      </c>
      <c r="D169">
        <v>1</v>
      </c>
      <c r="E169">
        <v>1</v>
      </c>
    </row>
    <row r="170" spans="1:5" x14ac:dyDescent="0.25">
      <c r="A170" t="s">
        <v>53</v>
      </c>
      <c r="B170">
        <v>41</v>
      </c>
      <c r="C170" t="s">
        <v>56</v>
      </c>
      <c r="D170">
        <v>11</v>
      </c>
      <c r="E170">
        <v>5</v>
      </c>
    </row>
    <row r="171" spans="1:5" x14ac:dyDescent="0.25">
      <c r="A171" t="s">
        <v>53</v>
      </c>
      <c r="B171">
        <v>41</v>
      </c>
      <c r="C171" t="s">
        <v>57</v>
      </c>
      <c r="D171">
        <v>0</v>
      </c>
      <c r="E171">
        <v>1</v>
      </c>
    </row>
    <row r="172" spans="1:5" x14ac:dyDescent="0.25">
      <c r="A172" t="s">
        <v>53</v>
      </c>
      <c r="B172">
        <v>43</v>
      </c>
      <c r="C172" t="s">
        <v>55</v>
      </c>
      <c r="D172">
        <v>1</v>
      </c>
      <c r="E172">
        <v>1</v>
      </c>
    </row>
    <row r="173" spans="1:5" x14ac:dyDescent="0.25">
      <c r="A173" t="s">
        <v>53</v>
      </c>
      <c r="B173">
        <v>43</v>
      </c>
      <c r="C173" t="s">
        <v>56</v>
      </c>
      <c r="D173">
        <v>12</v>
      </c>
      <c r="E173">
        <v>5</v>
      </c>
    </row>
    <row r="174" spans="1:5" x14ac:dyDescent="0.25">
      <c r="A174" t="s">
        <v>53</v>
      </c>
      <c r="B174">
        <v>43</v>
      </c>
      <c r="C174" t="s">
        <v>57</v>
      </c>
      <c r="D174">
        <v>0</v>
      </c>
      <c r="E174">
        <v>1</v>
      </c>
    </row>
    <row r="175" spans="1:5" x14ac:dyDescent="0.25">
      <c r="A175" t="s">
        <v>53</v>
      </c>
      <c r="B175">
        <v>46</v>
      </c>
      <c r="C175" t="s">
        <v>55</v>
      </c>
      <c r="D175">
        <v>1</v>
      </c>
      <c r="E175">
        <v>1</v>
      </c>
    </row>
    <row r="176" spans="1:5" x14ac:dyDescent="0.25">
      <c r="A176" t="s">
        <v>53</v>
      </c>
      <c r="B176">
        <v>46</v>
      </c>
      <c r="C176" t="s">
        <v>56</v>
      </c>
      <c r="D176">
        <v>13</v>
      </c>
      <c r="E176">
        <v>5</v>
      </c>
    </row>
    <row r="177" spans="1:5" x14ac:dyDescent="0.25">
      <c r="A177" t="s">
        <v>53</v>
      </c>
      <c r="B177">
        <v>46</v>
      </c>
      <c r="C177" t="s">
        <v>57</v>
      </c>
      <c r="D177">
        <v>0</v>
      </c>
      <c r="E177">
        <v>1</v>
      </c>
    </row>
    <row r="178" spans="1:5" x14ac:dyDescent="0.25">
      <c r="A178" t="s">
        <v>53</v>
      </c>
      <c r="B178">
        <v>45</v>
      </c>
      <c r="C178" t="s">
        <v>55</v>
      </c>
      <c r="D178">
        <v>1</v>
      </c>
      <c r="E178">
        <v>1</v>
      </c>
    </row>
    <row r="179" spans="1:5" x14ac:dyDescent="0.25">
      <c r="A179" t="s">
        <v>53</v>
      </c>
      <c r="B179">
        <v>45</v>
      </c>
      <c r="C179" t="s">
        <v>56</v>
      </c>
      <c r="D179">
        <v>14</v>
      </c>
      <c r="E179">
        <v>5</v>
      </c>
    </row>
    <row r="180" spans="1:5" x14ac:dyDescent="0.25">
      <c r="A180" t="s">
        <v>53</v>
      </c>
      <c r="B180">
        <v>45</v>
      </c>
      <c r="C180" t="s">
        <v>57</v>
      </c>
      <c r="D180">
        <v>0</v>
      </c>
      <c r="E180">
        <v>1</v>
      </c>
    </row>
    <row r="181" spans="1:5" x14ac:dyDescent="0.25">
      <c r="A181" t="s">
        <v>53</v>
      </c>
      <c r="B181">
        <v>47</v>
      </c>
      <c r="C181" t="s">
        <v>55</v>
      </c>
      <c r="D181">
        <v>1</v>
      </c>
      <c r="E181">
        <v>1</v>
      </c>
    </row>
    <row r="182" spans="1:5" x14ac:dyDescent="0.25">
      <c r="A182" t="s">
        <v>53</v>
      </c>
      <c r="B182">
        <v>47</v>
      </c>
      <c r="C182" t="s">
        <v>56</v>
      </c>
      <c r="D182">
        <v>15</v>
      </c>
      <c r="E182">
        <v>5</v>
      </c>
    </row>
    <row r="183" spans="1:5" x14ac:dyDescent="0.25">
      <c r="A183" t="s">
        <v>53</v>
      </c>
      <c r="B183">
        <v>47</v>
      </c>
      <c r="C183" t="s">
        <v>57</v>
      </c>
      <c r="D183">
        <v>0</v>
      </c>
      <c r="E183">
        <v>1</v>
      </c>
    </row>
    <row r="184" spans="1:5" x14ac:dyDescent="0.25">
      <c r="A184" t="s">
        <v>53</v>
      </c>
      <c r="B184">
        <v>64</v>
      </c>
      <c r="C184" t="s">
        <v>55</v>
      </c>
      <c r="D184">
        <v>0</v>
      </c>
      <c r="E184">
        <v>1</v>
      </c>
    </row>
    <row r="185" spans="1:5" x14ac:dyDescent="0.25">
      <c r="A185" t="s">
        <v>53</v>
      </c>
      <c r="B185">
        <v>64</v>
      </c>
      <c r="C185" t="s">
        <v>60</v>
      </c>
      <c r="D185">
        <v>21</v>
      </c>
      <c r="E185">
        <v>33</v>
      </c>
    </row>
    <row r="186" spans="1:5" x14ac:dyDescent="0.25">
      <c r="A186" t="s">
        <v>53</v>
      </c>
      <c r="B186">
        <v>56</v>
      </c>
      <c r="C186" t="s">
        <v>55</v>
      </c>
      <c r="D186">
        <v>1</v>
      </c>
      <c r="E186">
        <v>1</v>
      </c>
    </row>
    <row r="187" spans="1:5" x14ac:dyDescent="0.25">
      <c r="A187" t="s">
        <v>53</v>
      </c>
      <c r="B187">
        <v>56</v>
      </c>
      <c r="C187" t="s">
        <v>56</v>
      </c>
      <c r="D187">
        <v>1</v>
      </c>
      <c r="E187">
        <v>5</v>
      </c>
    </row>
    <row r="188" spans="1:5" x14ac:dyDescent="0.25">
      <c r="A188" t="s">
        <v>53</v>
      </c>
      <c r="B188">
        <v>56</v>
      </c>
      <c r="C188" t="s">
        <v>57</v>
      </c>
      <c r="D188">
        <v>0</v>
      </c>
      <c r="E188">
        <v>1</v>
      </c>
    </row>
    <row r="189" spans="1:5" x14ac:dyDescent="0.25">
      <c r="A189" t="s">
        <v>53</v>
      </c>
      <c r="B189">
        <v>52</v>
      </c>
      <c r="C189" t="s">
        <v>55</v>
      </c>
      <c r="D189">
        <v>1</v>
      </c>
      <c r="E189">
        <v>1</v>
      </c>
    </row>
    <row r="190" spans="1:5" x14ac:dyDescent="0.25">
      <c r="A190" t="s">
        <v>53</v>
      </c>
      <c r="B190">
        <v>52</v>
      </c>
      <c r="C190" t="s">
        <v>56</v>
      </c>
      <c r="D190">
        <v>2</v>
      </c>
      <c r="E190">
        <v>5</v>
      </c>
    </row>
    <row r="191" spans="1:5" x14ac:dyDescent="0.25">
      <c r="A191" t="s">
        <v>53</v>
      </c>
      <c r="B191">
        <v>52</v>
      </c>
      <c r="C191" t="s">
        <v>57</v>
      </c>
      <c r="D191">
        <v>0</v>
      </c>
      <c r="E191">
        <v>1</v>
      </c>
    </row>
    <row r="192" spans="1:5" x14ac:dyDescent="0.25">
      <c r="A192" t="s">
        <v>53</v>
      </c>
      <c r="B192">
        <v>50</v>
      </c>
      <c r="C192" t="s">
        <v>55</v>
      </c>
      <c r="D192">
        <v>1</v>
      </c>
      <c r="E192">
        <v>1</v>
      </c>
    </row>
    <row r="193" spans="1:5" x14ac:dyDescent="0.25">
      <c r="A193" t="s">
        <v>53</v>
      </c>
      <c r="B193">
        <v>50</v>
      </c>
      <c r="C193" t="s">
        <v>56</v>
      </c>
      <c r="D193">
        <v>3</v>
      </c>
      <c r="E193">
        <v>5</v>
      </c>
    </row>
    <row r="194" spans="1:5" x14ac:dyDescent="0.25">
      <c r="A194" t="s">
        <v>53</v>
      </c>
      <c r="B194">
        <v>50</v>
      </c>
      <c r="C194" t="s">
        <v>57</v>
      </c>
      <c r="D194">
        <v>0</v>
      </c>
      <c r="E194">
        <v>1</v>
      </c>
    </row>
    <row r="195" spans="1:5" x14ac:dyDescent="0.25">
      <c r="A195" t="s">
        <v>53</v>
      </c>
      <c r="B195">
        <v>49</v>
      </c>
      <c r="C195" t="s">
        <v>55</v>
      </c>
      <c r="D195">
        <v>1</v>
      </c>
      <c r="E195">
        <v>1</v>
      </c>
    </row>
    <row r="196" spans="1:5" x14ac:dyDescent="0.25">
      <c r="A196" t="s">
        <v>53</v>
      </c>
      <c r="B196">
        <v>49</v>
      </c>
      <c r="C196" t="s">
        <v>56</v>
      </c>
      <c r="D196">
        <v>4</v>
      </c>
      <c r="E196">
        <v>5</v>
      </c>
    </row>
    <row r="197" spans="1:5" x14ac:dyDescent="0.25">
      <c r="A197" t="s">
        <v>53</v>
      </c>
      <c r="B197">
        <v>49</v>
      </c>
      <c r="C197" t="s">
        <v>57</v>
      </c>
      <c r="D197">
        <v>0</v>
      </c>
      <c r="E197">
        <v>1</v>
      </c>
    </row>
    <row r="198" spans="1:5" x14ac:dyDescent="0.25">
      <c r="A198" t="s">
        <v>53</v>
      </c>
      <c r="B198">
        <v>51</v>
      </c>
      <c r="C198" t="s">
        <v>55</v>
      </c>
      <c r="D198">
        <v>1</v>
      </c>
      <c r="E198">
        <v>1</v>
      </c>
    </row>
    <row r="199" spans="1:5" x14ac:dyDescent="0.25">
      <c r="A199" t="s">
        <v>53</v>
      </c>
      <c r="B199">
        <v>51</v>
      </c>
      <c r="C199" t="s">
        <v>56</v>
      </c>
      <c r="D199">
        <v>5</v>
      </c>
      <c r="E199">
        <v>5</v>
      </c>
    </row>
    <row r="200" spans="1:5" x14ac:dyDescent="0.25">
      <c r="A200" t="s">
        <v>53</v>
      </c>
      <c r="B200">
        <v>51</v>
      </c>
      <c r="C200" t="s">
        <v>57</v>
      </c>
      <c r="D200">
        <v>0</v>
      </c>
      <c r="E200">
        <v>1</v>
      </c>
    </row>
    <row r="201" spans="1:5" x14ac:dyDescent="0.25">
      <c r="A201" t="s">
        <v>53</v>
      </c>
      <c r="B201">
        <v>54</v>
      </c>
      <c r="C201" t="s">
        <v>55</v>
      </c>
      <c r="D201">
        <v>1</v>
      </c>
      <c r="E201">
        <v>1</v>
      </c>
    </row>
    <row r="202" spans="1:5" x14ac:dyDescent="0.25">
      <c r="A202" t="s">
        <v>53</v>
      </c>
      <c r="B202">
        <v>54</v>
      </c>
      <c r="C202" t="s">
        <v>56</v>
      </c>
      <c r="D202">
        <v>6</v>
      </c>
      <c r="E202">
        <v>5</v>
      </c>
    </row>
    <row r="203" spans="1:5" x14ac:dyDescent="0.25">
      <c r="A203" t="s">
        <v>53</v>
      </c>
      <c r="B203">
        <v>54</v>
      </c>
      <c r="C203" t="s">
        <v>57</v>
      </c>
      <c r="D203">
        <v>0</v>
      </c>
      <c r="E203">
        <v>1</v>
      </c>
    </row>
    <row r="204" spans="1:5" x14ac:dyDescent="0.25">
      <c r="A204" t="s">
        <v>53</v>
      </c>
      <c r="B204">
        <v>53</v>
      </c>
      <c r="C204" t="s">
        <v>55</v>
      </c>
      <c r="D204">
        <v>1</v>
      </c>
      <c r="E204">
        <v>1</v>
      </c>
    </row>
    <row r="205" spans="1:5" x14ac:dyDescent="0.25">
      <c r="A205" t="s">
        <v>53</v>
      </c>
      <c r="B205">
        <v>53</v>
      </c>
      <c r="C205" t="s">
        <v>56</v>
      </c>
      <c r="D205">
        <v>7</v>
      </c>
      <c r="E205">
        <v>5</v>
      </c>
    </row>
    <row r="206" spans="1:5" x14ac:dyDescent="0.25">
      <c r="A206" t="s">
        <v>53</v>
      </c>
      <c r="B206">
        <v>53</v>
      </c>
      <c r="C206" t="s">
        <v>57</v>
      </c>
      <c r="D206">
        <v>0</v>
      </c>
      <c r="E206">
        <v>1</v>
      </c>
    </row>
    <row r="207" spans="1:5" x14ac:dyDescent="0.25">
      <c r="A207" t="s">
        <v>53</v>
      </c>
      <c r="B207">
        <v>55</v>
      </c>
      <c r="C207" t="s">
        <v>55</v>
      </c>
      <c r="D207">
        <v>1</v>
      </c>
      <c r="E207">
        <v>1</v>
      </c>
    </row>
    <row r="208" spans="1:5" x14ac:dyDescent="0.25">
      <c r="A208" t="s">
        <v>53</v>
      </c>
      <c r="B208">
        <v>55</v>
      </c>
      <c r="C208" t="s">
        <v>56</v>
      </c>
      <c r="D208">
        <v>8</v>
      </c>
      <c r="E208">
        <v>5</v>
      </c>
    </row>
    <row r="209" spans="1:5" x14ac:dyDescent="0.25">
      <c r="A209" t="s">
        <v>53</v>
      </c>
      <c r="B209">
        <v>55</v>
      </c>
      <c r="C209" t="s">
        <v>57</v>
      </c>
      <c r="D209">
        <v>0</v>
      </c>
      <c r="E209">
        <v>1</v>
      </c>
    </row>
    <row r="210" spans="1:5" x14ac:dyDescent="0.25">
      <c r="A210" t="s">
        <v>53</v>
      </c>
      <c r="B210">
        <v>60</v>
      </c>
      <c r="C210" t="s">
        <v>55</v>
      </c>
      <c r="D210">
        <v>1</v>
      </c>
      <c r="E210">
        <v>1</v>
      </c>
    </row>
    <row r="211" spans="1:5" x14ac:dyDescent="0.25">
      <c r="A211" t="s">
        <v>53</v>
      </c>
      <c r="B211">
        <v>60</v>
      </c>
      <c r="C211" t="s">
        <v>56</v>
      </c>
      <c r="D211">
        <v>9</v>
      </c>
      <c r="E211">
        <v>5</v>
      </c>
    </row>
    <row r="212" spans="1:5" x14ac:dyDescent="0.25">
      <c r="A212" t="s">
        <v>53</v>
      </c>
      <c r="B212">
        <v>60</v>
      </c>
      <c r="C212" t="s">
        <v>57</v>
      </c>
      <c r="D212">
        <v>0</v>
      </c>
      <c r="E212">
        <v>1</v>
      </c>
    </row>
    <row r="213" spans="1:5" x14ac:dyDescent="0.25">
      <c r="A213" t="s">
        <v>53</v>
      </c>
      <c r="B213">
        <v>58</v>
      </c>
      <c r="C213" t="s">
        <v>55</v>
      </c>
      <c r="D213">
        <v>1</v>
      </c>
      <c r="E213">
        <v>1</v>
      </c>
    </row>
    <row r="214" spans="1:5" x14ac:dyDescent="0.25">
      <c r="A214" t="s">
        <v>53</v>
      </c>
      <c r="B214">
        <v>58</v>
      </c>
      <c r="C214" t="s">
        <v>56</v>
      </c>
      <c r="D214">
        <v>10</v>
      </c>
      <c r="E214">
        <v>5</v>
      </c>
    </row>
    <row r="215" spans="1:5" x14ac:dyDescent="0.25">
      <c r="A215" t="s">
        <v>53</v>
      </c>
      <c r="B215">
        <v>58</v>
      </c>
      <c r="C215" t="s">
        <v>57</v>
      </c>
      <c r="D215">
        <v>0</v>
      </c>
      <c r="E215">
        <v>1</v>
      </c>
    </row>
    <row r="216" spans="1:5" x14ac:dyDescent="0.25">
      <c r="A216" t="s">
        <v>53</v>
      </c>
      <c r="B216">
        <v>57</v>
      </c>
      <c r="C216" t="s">
        <v>55</v>
      </c>
      <c r="D216">
        <v>1</v>
      </c>
      <c r="E216">
        <v>1</v>
      </c>
    </row>
    <row r="217" spans="1:5" x14ac:dyDescent="0.25">
      <c r="A217" t="s">
        <v>53</v>
      </c>
      <c r="B217">
        <v>57</v>
      </c>
      <c r="C217" t="s">
        <v>56</v>
      </c>
      <c r="D217">
        <v>11</v>
      </c>
      <c r="E217">
        <v>5</v>
      </c>
    </row>
    <row r="218" spans="1:5" x14ac:dyDescent="0.25">
      <c r="A218" t="s">
        <v>53</v>
      </c>
      <c r="B218">
        <v>57</v>
      </c>
      <c r="C218" t="s">
        <v>57</v>
      </c>
      <c r="D218">
        <v>0</v>
      </c>
      <c r="E218">
        <v>1</v>
      </c>
    </row>
    <row r="219" spans="1:5" x14ac:dyDescent="0.25">
      <c r="A219" t="s">
        <v>53</v>
      </c>
      <c r="B219">
        <v>59</v>
      </c>
      <c r="C219" t="s">
        <v>55</v>
      </c>
      <c r="D219">
        <v>1</v>
      </c>
      <c r="E219">
        <v>1</v>
      </c>
    </row>
    <row r="220" spans="1:5" x14ac:dyDescent="0.25">
      <c r="A220" t="s">
        <v>53</v>
      </c>
      <c r="B220">
        <v>59</v>
      </c>
      <c r="C220" t="s">
        <v>56</v>
      </c>
      <c r="D220">
        <v>12</v>
      </c>
      <c r="E220">
        <v>5</v>
      </c>
    </row>
    <row r="221" spans="1:5" x14ac:dyDescent="0.25">
      <c r="A221" t="s">
        <v>53</v>
      </c>
      <c r="B221">
        <v>59</v>
      </c>
      <c r="C221" t="s">
        <v>57</v>
      </c>
      <c r="D221">
        <v>0</v>
      </c>
      <c r="E221">
        <v>1</v>
      </c>
    </row>
    <row r="222" spans="1:5" x14ac:dyDescent="0.25">
      <c r="A222" t="s">
        <v>53</v>
      </c>
      <c r="B222">
        <v>62</v>
      </c>
      <c r="C222" t="s">
        <v>55</v>
      </c>
      <c r="D222">
        <v>1</v>
      </c>
      <c r="E222">
        <v>1</v>
      </c>
    </row>
    <row r="223" spans="1:5" x14ac:dyDescent="0.25">
      <c r="A223" t="s">
        <v>53</v>
      </c>
      <c r="B223">
        <v>62</v>
      </c>
      <c r="C223" t="s">
        <v>56</v>
      </c>
      <c r="D223">
        <v>13</v>
      </c>
      <c r="E223">
        <v>5</v>
      </c>
    </row>
    <row r="224" spans="1:5" x14ac:dyDescent="0.25">
      <c r="A224" t="s">
        <v>53</v>
      </c>
      <c r="B224">
        <v>62</v>
      </c>
      <c r="C224" t="s">
        <v>57</v>
      </c>
      <c r="D224">
        <v>0</v>
      </c>
      <c r="E224">
        <v>1</v>
      </c>
    </row>
    <row r="225" spans="1:5" x14ac:dyDescent="0.25">
      <c r="A225" t="s">
        <v>53</v>
      </c>
      <c r="B225">
        <v>61</v>
      </c>
      <c r="C225" t="s">
        <v>55</v>
      </c>
      <c r="D225">
        <v>1</v>
      </c>
      <c r="E225">
        <v>1</v>
      </c>
    </row>
    <row r="226" spans="1:5" x14ac:dyDescent="0.25">
      <c r="A226" t="s">
        <v>53</v>
      </c>
      <c r="B226">
        <v>61</v>
      </c>
      <c r="C226" t="s">
        <v>56</v>
      </c>
      <c r="D226">
        <v>14</v>
      </c>
      <c r="E226">
        <v>5</v>
      </c>
    </row>
    <row r="227" spans="1:5" x14ac:dyDescent="0.25">
      <c r="A227" t="s">
        <v>53</v>
      </c>
      <c r="B227">
        <v>61</v>
      </c>
      <c r="C227" t="s">
        <v>57</v>
      </c>
      <c r="D227">
        <v>0</v>
      </c>
      <c r="E227">
        <v>1</v>
      </c>
    </row>
    <row r="228" spans="1:5" x14ac:dyDescent="0.25">
      <c r="A228" t="s">
        <v>53</v>
      </c>
      <c r="B228">
        <v>63</v>
      </c>
      <c r="C228" t="s">
        <v>55</v>
      </c>
      <c r="D228">
        <v>1</v>
      </c>
      <c r="E228">
        <v>1</v>
      </c>
    </row>
    <row r="229" spans="1:5" x14ac:dyDescent="0.25">
      <c r="A229" t="s">
        <v>53</v>
      </c>
      <c r="B229">
        <v>63</v>
      </c>
      <c r="C229" t="s">
        <v>56</v>
      </c>
      <c r="D229">
        <v>15</v>
      </c>
      <c r="E229">
        <v>5</v>
      </c>
    </row>
    <row r="230" spans="1:5" x14ac:dyDescent="0.25">
      <c r="A230" t="s">
        <v>53</v>
      </c>
      <c r="B230">
        <v>63</v>
      </c>
      <c r="C230" t="s">
        <v>57</v>
      </c>
      <c r="D230">
        <v>0</v>
      </c>
      <c r="E230">
        <v>1</v>
      </c>
    </row>
    <row r="231" spans="1:5" x14ac:dyDescent="0.25">
      <c r="A231" t="s">
        <v>53</v>
      </c>
      <c r="B231">
        <v>50</v>
      </c>
      <c r="C231" t="s">
        <v>55</v>
      </c>
      <c r="D231">
        <v>1</v>
      </c>
      <c r="E231">
        <v>1</v>
      </c>
    </row>
    <row r="232" spans="1:5" x14ac:dyDescent="0.25">
      <c r="A232" t="s">
        <v>53</v>
      </c>
      <c r="B232">
        <v>50</v>
      </c>
      <c r="C232" t="s">
        <v>56</v>
      </c>
      <c r="D232">
        <v>3</v>
      </c>
      <c r="E232">
        <v>5</v>
      </c>
    </row>
    <row r="233" spans="1:5" x14ac:dyDescent="0.25">
      <c r="A233" t="s">
        <v>53</v>
      </c>
      <c r="B233">
        <v>50</v>
      </c>
      <c r="C233" t="s">
        <v>57</v>
      </c>
      <c r="D233">
        <v>0</v>
      </c>
      <c r="E233">
        <v>1</v>
      </c>
    </row>
    <row r="234" spans="1:5" x14ac:dyDescent="0.25">
      <c r="A234" t="s">
        <v>53</v>
      </c>
      <c r="B234">
        <v>49</v>
      </c>
      <c r="C234" t="s">
        <v>55</v>
      </c>
      <c r="D234">
        <v>1</v>
      </c>
      <c r="E234">
        <v>1</v>
      </c>
    </row>
    <row r="235" spans="1:5" x14ac:dyDescent="0.25">
      <c r="A235" t="s">
        <v>53</v>
      </c>
      <c r="B235">
        <v>49</v>
      </c>
      <c r="C235" t="s">
        <v>56</v>
      </c>
      <c r="D235">
        <v>4</v>
      </c>
      <c r="E235">
        <v>5</v>
      </c>
    </row>
    <row r="236" spans="1:5" x14ac:dyDescent="0.25">
      <c r="A236" t="s">
        <v>53</v>
      </c>
      <c r="B236">
        <v>49</v>
      </c>
      <c r="C236" t="s">
        <v>57</v>
      </c>
      <c r="D236">
        <v>1</v>
      </c>
      <c r="E236">
        <v>1</v>
      </c>
    </row>
    <row r="237" spans="1:5" x14ac:dyDescent="0.25">
      <c r="A237" t="s">
        <v>53</v>
      </c>
      <c r="B237">
        <v>49</v>
      </c>
      <c r="C237" t="s">
        <v>58</v>
      </c>
      <c r="D237">
        <v>0</v>
      </c>
      <c r="E237">
        <v>1</v>
      </c>
    </row>
    <row r="238" spans="1:5" x14ac:dyDescent="0.25">
      <c r="A238" t="s">
        <v>53</v>
      </c>
      <c r="B238">
        <v>49</v>
      </c>
      <c r="C238" t="s">
        <v>59</v>
      </c>
      <c r="D238">
        <v>1</v>
      </c>
      <c r="E238">
        <v>3</v>
      </c>
    </row>
    <row r="239" spans="1:5" x14ac:dyDescent="0.25">
      <c r="A239" t="s">
        <v>53</v>
      </c>
      <c r="B239">
        <v>51</v>
      </c>
      <c r="C239" t="s">
        <v>55</v>
      </c>
      <c r="D239">
        <v>1</v>
      </c>
      <c r="E239">
        <v>1</v>
      </c>
    </row>
    <row r="240" spans="1:5" x14ac:dyDescent="0.25">
      <c r="A240" t="s">
        <v>53</v>
      </c>
      <c r="B240">
        <v>51</v>
      </c>
      <c r="C240" t="s">
        <v>56</v>
      </c>
      <c r="D240">
        <v>5</v>
      </c>
      <c r="E240">
        <v>5</v>
      </c>
    </row>
    <row r="241" spans="1:5" x14ac:dyDescent="0.25">
      <c r="A241" t="s">
        <v>53</v>
      </c>
      <c r="B241">
        <v>51</v>
      </c>
      <c r="C241" t="s">
        <v>57</v>
      </c>
      <c r="D241">
        <v>0</v>
      </c>
      <c r="E241">
        <v>1</v>
      </c>
    </row>
    <row r="242" spans="1:5" x14ac:dyDescent="0.25">
      <c r="A242" t="s">
        <v>53</v>
      </c>
      <c r="B242">
        <v>54</v>
      </c>
      <c r="C242" t="s">
        <v>55</v>
      </c>
      <c r="D242">
        <v>1</v>
      </c>
      <c r="E242">
        <v>1</v>
      </c>
    </row>
    <row r="243" spans="1:5" x14ac:dyDescent="0.25">
      <c r="A243" t="s">
        <v>53</v>
      </c>
      <c r="B243">
        <v>54</v>
      </c>
      <c r="C243" t="s">
        <v>56</v>
      </c>
      <c r="D243">
        <v>6</v>
      </c>
      <c r="E243">
        <v>5</v>
      </c>
    </row>
    <row r="244" spans="1:5" x14ac:dyDescent="0.25">
      <c r="A244" t="s">
        <v>53</v>
      </c>
      <c r="B244">
        <v>54</v>
      </c>
      <c r="C244" t="s">
        <v>57</v>
      </c>
      <c r="D244">
        <v>0</v>
      </c>
      <c r="E244">
        <v>1</v>
      </c>
    </row>
    <row r="245" spans="1:5" x14ac:dyDescent="0.25">
      <c r="A245" t="s">
        <v>53</v>
      </c>
      <c r="B245">
        <v>53</v>
      </c>
      <c r="C245" t="s">
        <v>55</v>
      </c>
      <c r="D245">
        <v>1</v>
      </c>
      <c r="E245">
        <v>1</v>
      </c>
    </row>
    <row r="246" spans="1:5" x14ac:dyDescent="0.25">
      <c r="A246" t="s">
        <v>53</v>
      </c>
      <c r="B246">
        <v>53</v>
      </c>
      <c r="C246" t="s">
        <v>56</v>
      </c>
      <c r="D246">
        <v>7</v>
      </c>
      <c r="E246">
        <v>5</v>
      </c>
    </row>
    <row r="247" spans="1:5" x14ac:dyDescent="0.25">
      <c r="A247" t="s">
        <v>53</v>
      </c>
      <c r="B247">
        <v>53</v>
      </c>
      <c r="C247" t="s">
        <v>57</v>
      </c>
      <c r="D247">
        <v>0</v>
      </c>
      <c r="E247">
        <v>1</v>
      </c>
    </row>
    <row r="248" spans="1:5" x14ac:dyDescent="0.25">
      <c r="A248" t="s">
        <v>53</v>
      </c>
      <c r="B248">
        <v>55</v>
      </c>
      <c r="C248" t="s">
        <v>55</v>
      </c>
      <c r="D248">
        <v>1</v>
      </c>
      <c r="E248">
        <v>1</v>
      </c>
    </row>
    <row r="249" spans="1:5" x14ac:dyDescent="0.25">
      <c r="A249" t="s">
        <v>53</v>
      </c>
      <c r="B249">
        <v>55</v>
      </c>
      <c r="C249" t="s">
        <v>56</v>
      </c>
      <c r="D249">
        <v>8</v>
      </c>
      <c r="E249">
        <v>5</v>
      </c>
    </row>
    <row r="250" spans="1:5" x14ac:dyDescent="0.25">
      <c r="A250" t="s">
        <v>53</v>
      </c>
      <c r="B250">
        <v>55</v>
      </c>
      <c r="C250" t="s">
        <v>57</v>
      </c>
      <c r="D250">
        <v>0</v>
      </c>
      <c r="E250">
        <v>1</v>
      </c>
    </row>
    <row r="251" spans="1:5" x14ac:dyDescent="0.25">
      <c r="A251" t="s">
        <v>53</v>
      </c>
      <c r="B251">
        <v>60</v>
      </c>
      <c r="C251" t="s">
        <v>55</v>
      </c>
      <c r="D251">
        <v>1</v>
      </c>
      <c r="E251">
        <v>1</v>
      </c>
    </row>
    <row r="252" spans="1:5" x14ac:dyDescent="0.25">
      <c r="A252" t="s">
        <v>53</v>
      </c>
      <c r="B252">
        <v>60</v>
      </c>
      <c r="C252" t="s">
        <v>56</v>
      </c>
      <c r="D252">
        <v>9</v>
      </c>
      <c r="E252">
        <v>5</v>
      </c>
    </row>
    <row r="253" spans="1:5" x14ac:dyDescent="0.25">
      <c r="A253" t="s">
        <v>53</v>
      </c>
      <c r="B253">
        <v>60</v>
      </c>
      <c r="C253" t="s">
        <v>57</v>
      </c>
      <c r="D253">
        <v>1</v>
      </c>
      <c r="E253">
        <v>1</v>
      </c>
    </row>
    <row r="254" spans="1:5" x14ac:dyDescent="0.25">
      <c r="A254" t="s">
        <v>53</v>
      </c>
      <c r="B254">
        <v>60</v>
      </c>
      <c r="C254" t="s">
        <v>58</v>
      </c>
      <c r="D254">
        <v>1</v>
      </c>
      <c r="E254">
        <v>3</v>
      </c>
    </row>
    <row r="255" spans="1:5" x14ac:dyDescent="0.25">
      <c r="A255" t="s">
        <v>53</v>
      </c>
      <c r="B255">
        <v>60</v>
      </c>
      <c r="C255" t="s">
        <v>59</v>
      </c>
      <c r="D255">
        <v>0</v>
      </c>
      <c r="E255">
        <v>1</v>
      </c>
    </row>
    <row r="256" spans="1:5" x14ac:dyDescent="0.25">
      <c r="A256" t="s">
        <v>53</v>
      </c>
      <c r="B256">
        <v>58</v>
      </c>
      <c r="C256" t="s">
        <v>55</v>
      </c>
      <c r="D256">
        <v>1</v>
      </c>
      <c r="E256">
        <v>1</v>
      </c>
    </row>
    <row r="257" spans="1:5" x14ac:dyDescent="0.25">
      <c r="A257" t="s">
        <v>53</v>
      </c>
      <c r="B257">
        <v>58</v>
      </c>
      <c r="C257" t="s">
        <v>56</v>
      </c>
      <c r="D257">
        <v>10</v>
      </c>
      <c r="E257">
        <v>5</v>
      </c>
    </row>
    <row r="258" spans="1:5" x14ac:dyDescent="0.25">
      <c r="A258" t="s">
        <v>53</v>
      </c>
      <c r="B258">
        <v>58</v>
      </c>
      <c r="C258" t="s">
        <v>57</v>
      </c>
      <c r="D258">
        <v>0</v>
      </c>
      <c r="E258">
        <v>1</v>
      </c>
    </row>
    <row r="259" spans="1:5" x14ac:dyDescent="0.25">
      <c r="A259" t="s">
        <v>53</v>
      </c>
      <c r="B259">
        <v>57</v>
      </c>
      <c r="C259" t="s">
        <v>55</v>
      </c>
      <c r="D259">
        <v>1</v>
      </c>
      <c r="E259">
        <v>1</v>
      </c>
    </row>
    <row r="260" spans="1:5" x14ac:dyDescent="0.25">
      <c r="A260" t="s">
        <v>53</v>
      </c>
      <c r="B260">
        <v>57</v>
      </c>
      <c r="C260" t="s">
        <v>56</v>
      </c>
      <c r="D260">
        <v>11</v>
      </c>
      <c r="E260">
        <v>5</v>
      </c>
    </row>
    <row r="261" spans="1:5" x14ac:dyDescent="0.25">
      <c r="A261" t="s">
        <v>53</v>
      </c>
      <c r="B261">
        <v>57</v>
      </c>
      <c r="C261" t="s">
        <v>57</v>
      </c>
      <c r="D261">
        <v>0</v>
      </c>
      <c r="E261">
        <v>1</v>
      </c>
    </row>
    <row r="262" spans="1:5" x14ac:dyDescent="0.25">
      <c r="A262" t="s">
        <v>53</v>
      </c>
      <c r="B262">
        <v>59</v>
      </c>
      <c r="C262" t="s">
        <v>55</v>
      </c>
      <c r="D262">
        <v>1</v>
      </c>
      <c r="E262">
        <v>1</v>
      </c>
    </row>
    <row r="263" spans="1:5" x14ac:dyDescent="0.25">
      <c r="A263" t="s">
        <v>53</v>
      </c>
      <c r="B263">
        <v>59</v>
      </c>
      <c r="C263" t="s">
        <v>56</v>
      </c>
      <c r="D263">
        <v>12</v>
      </c>
      <c r="E263">
        <v>5</v>
      </c>
    </row>
    <row r="264" spans="1:5" x14ac:dyDescent="0.25">
      <c r="A264" t="s">
        <v>53</v>
      </c>
      <c r="B264">
        <v>59</v>
      </c>
      <c r="C264" t="s">
        <v>57</v>
      </c>
      <c r="D264">
        <v>0</v>
      </c>
      <c r="E264">
        <v>1</v>
      </c>
    </row>
    <row r="265" spans="1:5" x14ac:dyDescent="0.25">
      <c r="A265" t="s">
        <v>53</v>
      </c>
      <c r="B265">
        <v>62</v>
      </c>
      <c r="C265" t="s">
        <v>55</v>
      </c>
      <c r="D265">
        <v>1</v>
      </c>
      <c r="E265">
        <v>1</v>
      </c>
    </row>
    <row r="266" spans="1:5" x14ac:dyDescent="0.25">
      <c r="A266" t="s">
        <v>53</v>
      </c>
      <c r="B266">
        <v>62</v>
      </c>
      <c r="C266" t="s">
        <v>56</v>
      </c>
      <c r="D266">
        <v>13</v>
      </c>
      <c r="E266">
        <v>5</v>
      </c>
    </row>
    <row r="267" spans="1:5" x14ac:dyDescent="0.25">
      <c r="A267" t="s">
        <v>53</v>
      </c>
      <c r="B267">
        <v>62</v>
      </c>
      <c r="C267" t="s">
        <v>57</v>
      </c>
      <c r="D267">
        <v>1</v>
      </c>
      <c r="E267">
        <v>1</v>
      </c>
    </row>
    <row r="268" spans="1:5" x14ac:dyDescent="0.25">
      <c r="A268" t="s">
        <v>53</v>
      </c>
      <c r="B268">
        <v>62</v>
      </c>
      <c r="C268" t="s">
        <v>58</v>
      </c>
      <c r="D268">
        <v>1</v>
      </c>
      <c r="E268">
        <v>3</v>
      </c>
    </row>
    <row r="269" spans="1:5" x14ac:dyDescent="0.25">
      <c r="A269" t="s">
        <v>53</v>
      </c>
      <c r="B269">
        <v>62</v>
      </c>
      <c r="C269" t="s">
        <v>59</v>
      </c>
      <c r="D269">
        <v>0</v>
      </c>
      <c r="E269">
        <v>1</v>
      </c>
    </row>
    <row r="270" spans="1:5" x14ac:dyDescent="0.25">
      <c r="A270" t="s">
        <v>53</v>
      </c>
      <c r="B270">
        <v>61</v>
      </c>
      <c r="C270" t="s">
        <v>55</v>
      </c>
      <c r="D270">
        <v>1</v>
      </c>
      <c r="E270">
        <v>1</v>
      </c>
    </row>
    <row r="271" spans="1:5" x14ac:dyDescent="0.25">
      <c r="A271" t="s">
        <v>53</v>
      </c>
      <c r="B271">
        <v>61</v>
      </c>
      <c r="C271" t="s">
        <v>56</v>
      </c>
      <c r="D271">
        <v>14</v>
      </c>
      <c r="E271">
        <v>5</v>
      </c>
    </row>
    <row r="272" spans="1:5" x14ac:dyDescent="0.25">
      <c r="A272" t="s">
        <v>53</v>
      </c>
      <c r="B272">
        <v>61</v>
      </c>
      <c r="C272" t="s">
        <v>57</v>
      </c>
      <c r="D272">
        <v>0</v>
      </c>
      <c r="E272">
        <v>1</v>
      </c>
    </row>
    <row r="273" spans="1:5" x14ac:dyDescent="0.25">
      <c r="A273" t="s">
        <v>53</v>
      </c>
      <c r="B273">
        <v>63</v>
      </c>
      <c r="C273" t="s">
        <v>55</v>
      </c>
      <c r="D273">
        <v>1</v>
      </c>
      <c r="E273">
        <v>1</v>
      </c>
    </row>
    <row r="274" spans="1:5" x14ac:dyDescent="0.25">
      <c r="A274" t="s">
        <v>53</v>
      </c>
      <c r="B274">
        <v>63</v>
      </c>
      <c r="C274" t="s">
        <v>56</v>
      </c>
      <c r="D274">
        <v>15</v>
      </c>
      <c r="E274">
        <v>5</v>
      </c>
    </row>
    <row r="275" spans="1:5" x14ac:dyDescent="0.25">
      <c r="A275" t="s">
        <v>53</v>
      </c>
      <c r="B275">
        <v>63</v>
      </c>
      <c r="C275" t="s">
        <v>57</v>
      </c>
      <c r="D275">
        <v>1</v>
      </c>
      <c r="E275">
        <v>1</v>
      </c>
    </row>
    <row r="276" spans="1:5" x14ac:dyDescent="0.25">
      <c r="A276" t="s">
        <v>53</v>
      </c>
      <c r="B276">
        <v>63</v>
      </c>
      <c r="C276" t="s">
        <v>58</v>
      </c>
      <c r="D276">
        <v>1</v>
      </c>
      <c r="E276">
        <v>3</v>
      </c>
    </row>
    <row r="277" spans="1:5" x14ac:dyDescent="0.25">
      <c r="A277" t="s">
        <v>53</v>
      </c>
      <c r="B277">
        <v>63</v>
      </c>
      <c r="C277" t="s">
        <v>59</v>
      </c>
      <c r="D277">
        <v>0</v>
      </c>
      <c r="E277">
        <v>1</v>
      </c>
    </row>
  </sheetData>
  <mergeCells count="7">
    <mergeCell ref="A35:E35"/>
    <mergeCell ref="A25:E25"/>
    <mergeCell ref="A30:E30"/>
    <mergeCell ref="A31:E31"/>
    <mergeCell ref="A32:E32"/>
    <mergeCell ref="A33:E33"/>
    <mergeCell ref="A34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opLeftCell="A34" workbookViewId="0">
      <selection activeCell="H53" sqref="H53"/>
    </sheetView>
  </sheetViews>
  <sheetFormatPr defaultRowHeight="15" x14ac:dyDescent="0.25"/>
  <cols>
    <col min="3" max="3" width="35.42578125" customWidth="1"/>
    <col min="8" max="8" width="24.140625" customWidth="1"/>
  </cols>
  <sheetData>
    <row r="1" spans="1:5" x14ac:dyDescent="0.25">
      <c r="A1" t="s">
        <v>108</v>
      </c>
    </row>
    <row r="2" spans="1:5" x14ac:dyDescent="0.25">
      <c r="A2" s="4" t="s">
        <v>14</v>
      </c>
      <c r="B2" s="4"/>
      <c r="C2" s="4"/>
      <c r="D2" s="4" t="s">
        <v>15</v>
      </c>
      <c r="E2" s="4" t="s">
        <v>16</v>
      </c>
    </row>
    <row r="3" spans="1:5" x14ac:dyDescent="0.25">
      <c r="A3" t="s">
        <v>40</v>
      </c>
      <c r="D3">
        <v>0</v>
      </c>
      <c r="E3">
        <v>1</v>
      </c>
    </row>
    <row r="4" spans="1:5" x14ac:dyDescent="0.25">
      <c r="A4" t="s">
        <v>61</v>
      </c>
      <c r="D4">
        <v>0</v>
      </c>
      <c r="E4">
        <v>1</v>
      </c>
    </row>
    <row r="5" spans="1:5" x14ac:dyDescent="0.25">
      <c r="A5" t="s">
        <v>62</v>
      </c>
      <c r="B5" t="s">
        <v>18</v>
      </c>
      <c r="C5" t="s">
        <v>18</v>
      </c>
      <c r="D5">
        <v>20</v>
      </c>
      <c r="E5">
        <v>9</v>
      </c>
    </row>
    <row r="6" spans="1:5" x14ac:dyDescent="0.25">
      <c r="A6" t="s">
        <v>63</v>
      </c>
      <c r="E6">
        <v>33</v>
      </c>
    </row>
    <row r="7" spans="1:5" x14ac:dyDescent="0.25">
      <c r="A7" t="s">
        <v>64</v>
      </c>
      <c r="E7">
        <v>19</v>
      </c>
    </row>
    <row r="8" spans="1:5" x14ac:dyDescent="0.25">
      <c r="A8" t="s">
        <v>65</v>
      </c>
      <c r="E8">
        <v>17</v>
      </c>
    </row>
    <row r="9" spans="1:5" x14ac:dyDescent="0.25">
      <c r="A9" t="s">
        <v>66</v>
      </c>
      <c r="E9">
        <v>15</v>
      </c>
    </row>
    <row r="10" spans="1:5" x14ac:dyDescent="0.25">
      <c r="A10" t="s">
        <v>67</v>
      </c>
      <c r="E10">
        <v>11</v>
      </c>
    </row>
    <row r="11" spans="1:5" x14ac:dyDescent="0.25">
      <c r="A11" t="s">
        <v>68</v>
      </c>
      <c r="E11">
        <v>11</v>
      </c>
    </row>
    <row r="12" spans="1:5" x14ac:dyDescent="0.25">
      <c r="A12" t="s">
        <v>69</v>
      </c>
      <c r="E12">
        <v>13</v>
      </c>
    </row>
    <row r="13" spans="1:5" x14ac:dyDescent="0.25">
      <c r="A13" t="s">
        <v>70</v>
      </c>
      <c r="E13">
        <v>13</v>
      </c>
    </row>
    <row r="14" spans="1:5" x14ac:dyDescent="0.25">
      <c r="A14" t="s">
        <v>71</v>
      </c>
      <c r="E14">
        <v>19</v>
      </c>
    </row>
    <row r="15" spans="1:5" x14ac:dyDescent="0.25">
      <c r="A15" t="s">
        <v>72</v>
      </c>
      <c r="E15">
        <v>17</v>
      </c>
    </row>
    <row r="16" spans="1:5" x14ac:dyDescent="0.25">
      <c r="A16" t="s">
        <v>73</v>
      </c>
      <c r="E16">
        <v>15</v>
      </c>
    </row>
    <row r="17" spans="1:5" x14ac:dyDescent="0.25">
      <c r="A17" t="s">
        <v>74</v>
      </c>
      <c r="E17">
        <v>15</v>
      </c>
    </row>
    <row r="18" spans="1:5" x14ac:dyDescent="0.25">
      <c r="A18" t="s">
        <v>75</v>
      </c>
      <c r="E18">
        <v>21</v>
      </c>
    </row>
    <row r="19" spans="1:5" x14ac:dyDescent="0.25">
      <c r="A19" t="s">
        <v>76</v>
      </c>
      <c r="E19">
        <v>23</v>
      </c>
    </row>
    <row r="20" spans="1:5" x14ac:dyDescent="0.25">
      <c r="A20" t="s">
        <v>77</v>
      </c>
      <c r="E20">
        <v>23</v>
      </c>
    </row>
    <row r="21" spans="1:5" x14ac:dyDescent="0.25">
      <c r="A21" t="s">
        <v>78</v>
      </c>
      <c r="E21">
        <v>27</v>
      </c>
    </row>
    <row r="22" spans="1:5" x14ac:dyDescent="0.25">
      <c r="A22" t="s">
        <v>79</v>
      </c>
      <c r="E22">
        <v>13</v>
      </c>
    </row>
    <row r="23" spans="1:5" x14ac:dyDescent="0.25">
      <c r="A23" t="s">
        <v>80</v>
      </c>
      <c r="E23">
        <v>21</v>
      </c>
    </row>
    <row r="24" spans="1:5" x14ac:dyDescent="0.25">
      <c r="A24" t="s">
        <v>81</v>
      </c>
      <c r="E24">
        <v>17</v>
      </c>
    </row>
    <row r="25" spans="1:5" x14ac:dyDescent="0.25">
      <c r="A25" t="s">
        <v>82</v>
      </c>
      <c r="E25">
        <v>13</v>
      </c>
    </row>
    <row r="26" spans="1:5" x14ac:dyDescent="0.25">
      <c r="A26" t="s">
        <v>83</v>
      </c>
      <c r="B26" t="s">
        <v>18</v>
      </c>
      <c r="C26" t="s">
        <v>18</v>
      </c>
      <c r="D26">
        <v>20</v>
      </c>
      <c r="E26">
        <v>9</v>
      </c>
    </row>
    <row r="27" spans="1:5" x14ac:dyDescent="0.25">
      <c r="A27" t="s">
        <v>84</v>
      </c>
      <c r="E27">
        <v>23</v>
      </c>
    </row>
    <row r="28" spans="1:5" x14ac:dyDescent="0.25">
      <c r="A28" t="s">
        <v>85</v>
      </c>
      <c r="E28">
        <v>21</v>
      </c>
    </row>
    <row r="29" spans="1:5" x14ac:dyDescent="0.25">
      <c r="A29" t="s">
        <v>86</v>
      </c>
      <c r="E29">
        <v>17</v>
      </c>
    </row>
    <row r="30" spans="1:5" x14ac:dyDescent="0.25">
      <c r="A30" t="s">
        <v>87</v>
      </c>
      <c r="E30">
        <v>23</v>
      </c>
    </row>
    <row r="31" spans="1:5" x14ac:dyDescent="0.25">
      <c r="A31" t="s">
        <v>88</v>
      </c>
      <c r="E31">
        <v>27</v>
      </c>
    </row>
    <row r="32" spans="1:5" x14ac:dyDescent="0.25">
      <c r="A32" t="s">
        <v>89</v>
      </c>
      <c r="E32">
        <v>23</v>
      </c>
    </row>
    <row r="33" spans="1:6" x14ac:dyDescent="0.25">
      <c r="A33" t="s">
        <v>90</v>
      </c>
      <c r="E33">
        <v>15</v>
      </c>
    </row>
    <row r="34" spans="1:6" x14ac:dyDescent="0.25">
      <c r="A34" t="s">
        <v>91</v>
      </c>
      <c r="E34">
        <v>21</v>
      </c>
    </row>
    <row r="35" spans="1:6" x14ac:dyDescent="0.25">
      <c r="A35" t="s">
        <v>92</v>
      </c>
      <c r="E35">
        <v>15</v>
      </c>
    </row>
    <row r="36" spans="1:6" x14ac:dyDescent="0.25">
      <c r="A36" t="s">
        <v>93</v>
      </c>
      <c r="E36">
        <v>17</v>
      </c>
    </row>
    <row r="37" spans="1:6" x14ac:dyDescent="0.25">
      <c r="A37" t="s">
        <v>94</v>
      </c>
      <c r="E37">
        <v>13</v>
      </c>
    </row>
    <row r="38" spans="1:6" x14ac:dyDescent="0.25">
      <c r="A38" t="s">
        <v>95</v>
      </c>
      <c r="E38">
        <v>19</v>
      </c>
    </row>
    <row r="39" spans="1:6" x14ac:dyDescent="0.25">
      <c r="A39" t="s">
        <v>96</v>
      </c>
      <c r="E39">
        <v>13</v>
      </c>
    </row>
    <row r="40" spans="1:6" x14ac:dyDescent="0.25">
      <c r="A40" t="s">
        <v>97</v>
      </c>
      <c r="E40">
        <v>13</v>
      </c>
    </row>
    <row r="41" spans="1:6" x14ac:dyDescent="0.25">
      <c r="A41" t="s">
        <v>98</v>
      </c>
      <c r="E41">
        <v>11</v>
      </c>
    </row>
    <row r="42" spans="1:6" x14ac:dyDescent="0.25">
      <c r="A42" t="s">
        <v>99</v>
      </c>
      <c r="E42">
        <v>11</v>
      </c>
    </row>
    <row r="43" spans="1:6" x14ac:dyDescent="0.25">
      <c r="A43" t="s">
        <v>100</v>
      </c>
      <c r="E43">
        <v>13</v>
      </c>
    </row>
    <row r="44" spans="1:6" x14ac:dyDescent="0.25">
      <c r="A44" t="s">
        <v>101</v>
      </c>
      <c r="E44">
        <v>21</v>
      </c>
    </row>
    <row r="45" spans="1:6" x14ac:dyDescent="0.25">
      <c r="A45" t="s">
        <v>102</v>
      </c>
      <c r="E45">
        <v>17</v>
      </c>
    </row>
    <row r="46" spans="1:6" x14ac:dyDescent="0.25">
      <c r="A46" t="s">
        <v>103</v>
      </c>
      <c r="E46">
        <v>23</v>
      </c>
    </row>
    <row r="47" spans="1:6" x14ac:dyDescent="0.25">
      <c r="A47" s="22" t="s">
        <v>41</v>
      </c>
      <c r="B47" s="22"/>
      <c r="C47" s="22"/>
      <c r="D47" s="22"/>
      <c r="E47" s="22"/>
      <c r="F47" s="5">
        <f>SUM(E3:E46)</f>
        <v>732</v>
      </c>
    </row>
    <row r="48" spans="1:6" x14ac:dyDescent="0.25">
      <c r="A48" s="4" t="s">
        <v>42</v>
      </c>
      <c r="B48" s="4"/>
      <c r="C48" s="4"/>
      <c r="D48" s="4" t="s">
        <v>15</v>
      </c>
      <c r="E48" s="4" t="s">
        <v>16</v>
      </c>
    </row>
    <row r="49" spans="1:7" x14ac:dyDescent="0.25">
      <c r="A49" t="s">
        <v>43</v>
      </c>
      <c r="D49">
        <v>1</v>
      </c>
      <c r="E49">
        <v>3</v>
      </c>
    </row>
    <row r="50" spans="1:7" x14ac:dyDescent="0.25">
      <c r="A50" t="s">
        <v>44</v>
      </c>
      <c r="D50">
        <v>1</v>
      </c>
      <c r="E50">
        <v>3</v>
      </c>
    </row>
    <row r="51" spans="1:7" x14ac:dyDescent="0.25">
      <c r="A51" t="s">
        <v>113</v>
      </c>
      <c r="D51">
        <v>0</v>
      </c>
      <c r="E51">
        <v>1</v>
      </c>
    </row>
    <row r="52" spans="1:7" x14ac:dyDescent="0.25">
      <c r="A52" t="s">
        <v>104</v>
      </c>
      <c r="D52">
        <v>0</v>
      </c>
      <c r="E52">
        <v>1</v>
      </c>
    </row>
    <row r="53" spans="1:7" x14ac:dyDescent="0.25">
      <c r="A53" s="22" t="s">
        <v>46</v>
      </c>
      <c r="B53" s="22"/>
      <c r="C53" s="22"/>
      <c r="D53" s="22"/>
      <c r="E53" s="22"/>
      <c r="F53" s="5">
        <f>SUM(E49:E52)</f>
        <v>8</v>
      </c>
    </row>
    <row r="54" spans="1:7" x14ac:dyDescent="0.25">
      <c r="A54" s="22" t="s">
        <v>47</v>
      </c>
      <c r="B54" s="22"/>
      <c r="C54" s="22"/>
      <c r="D54" s="22"/>
      <c r="E54" s="22"/>
      <c r="F54" s="5">
        <f>SUM(F55:F58)</f>
        <v>449</v>
      </c>
      <c r="G54" s="6">
        <f>F54/65</f>
        <v>6.907692307692308</v>
      </c>
    </row>
    <row r="55" spans="1:7" x14ac:dyDescent="0.25">
      <c r="A55" s="21" t="s">
        <v>48</v>
      </c>
      <c r="B55" s="21"/>
      <c r="C55" s="21"/>
      <c r="D55" s="21"/>
      <c r="E55" s="21"/>
      <c r="F55">
        <f>SUM(E60:E109)</f>
        <v>114</v>
      </c>
    </row>
    <row r="56" spans="1:7" x14ac:dyDescent="0.25">
      <c r="A56" s="21" t="s">
        <v>49</v>
      </c>
      <c r="B56" s="21"/>
      <c r="C56" s="21"/>
      <c r="D56" s="21"/>
      <c r="E56" s="21"/>
      <c r="F56">
        <f>SUM(E110:E157)</f>
        <v>112</v>
      </c>
    </row>
    <row r="57" spans="1:7" x14ac:dyDescent="0.25">
      <c r="A57" s="21" t="s">
        <v>50</v>
      </c>
      <c r="B57" s="21"/>
      <c r="C57" s="21"/>
      <c r="D57" s="21"/>
      <c r="E57" s="21"/>
      <c r="F57">
        <f>SUM(E158:E205)</f>
        <v>112</v>
      </c>
    </row>
    <row r="58" spans="1:7" x14ac:dyDescent="0.25">
      <c r="A58" s="21" t="s">
        <v>51</v>
      </c>
      <c r="B58" s="21"/>
      <c r="C58" s="21"/>
      <c r="D58" s="21"/>
      <c r="E58" s="21"/>
      <c r="F58">
        <f>SUM(E206:E252)</f>
        <v>111</v>
      </c>
    </row>
    <row r="59" spans="1:7" x14ac:dyDescent="0.25">
      <c r="A59" s="4" t="s">
        <v>52</v>
      </c>
      <c r="B59" s="4" t="s">
        <v>53</v>
      </c>
      <c r="C59" s="4" t="s">
        <v>54</v>
      </c>
      <c r="D59" s="4" t="s">
        <v>15</v>
      </c>
      <c r="E59" s="4" t="s">
        <v>16</v>
      </c>
    </row>
    <row r="60" spans="1:7" x14ac:dyDescent="0.25">
      <c r="A60" t="s">
        <v>53</v>
      </c>
      <c r="B60">
        <v>16</v>
      </c>
      <c r="C60" t="s">
        <v>105</v>
      </c>
      <c r="D60">
        <v>1</v>
      </c>
      <c r="E60">
        <v>1</v>
      </c>
    </row>
    <row r="61" spans="1:7" x14ac:dyDescent="0.25">
      <c r="A61" t="s">
        <v>53</v>
      </c>
      <c r="B61">
        <v>16</v>
      </c>
      <c r="C61" t="s">
        <v>106</v>
      </c>
      <c r="D61">
        <v>16</v>
      </c>
      <c r="E61">
        <v>5</v>
      </c>
    </row>
    <row r="62" spans="1:7" x14ac:dyDescent="0.25">
      <c r="A62" t="s">
        <v>53</v>
      </c>
      <c r="B62">
        <v>16</v>
      </c>
      <c r="C62" t="s">
        <v>57</v>
      </c>
      <c r="D62">
        <v>1</v>
      </c>
      <c r="E62">
        <v>1</v>
      </c>
    </row>
    <row r="63" spans="1:7" x14ac:dyDescent="0.25">
      <c r="A63" t="s">
        <v>53</v>
      </c>
      <c r="B63">
        <v>16</v>
      </c>
      <c r="C63" t="s">
        <v>58</v>
      </c>
      <c r="D63">
        <v>0</v>
      </c>
      <c r="E63">
        <v>1</v>
      </c>
    </row>
    <row r="64" spans="1:7" x14ac:dyDescent="0.25">
      <c r="A64" t="s">
        <v>53</v>
      </c>
      <c r="B64">
        <v>16</v>
      </c>
      <c r="C64" t="s">
        <v>59</v>
      </c>
      <c r="D64">
        <v>0</v>
      </c>
      <c r="E64">
        <v>1</v>
      </c>
    </row>
    <row r="65" spans="1:5" x14ac:dyDescent="0.25">
      <c r="A65" t="s">
        <v>53</v>
      </c>
      <c r="B65">
        <v>8</v>
      </c>
      <c r="C65" t="s">
        <v>105</v>
      </c>
      <c r="D65">
        <v>1</v>
      </c>
      <c r="E65">
        <v>1</v>
      </c>
    </row>
    <row r="66" spans="1:5" x14ac:dyDescent="0.25">
      <c r="A66" t="s">
        <v>53</v>
      </c>
      <c r="B66">
        <v>8</v>
      </c>
      <c r="C66" t="s">
        <v>106</v>
      </c>
      <c r="D66">
        <v>17</v>
      </c>
      <c r="E66">
        <v>5</v>
      </c>
    </row>
    <row r="67" spans="1:5" x14ac:dyDescent="0.25">
      <c r="A67" t="s">
        <v>53</v>
      </c>
      <c r="B67">
        <v>8</v>
      </c>
      <c r="C67" t="s">
        <v>57</v>
      </c>
      <c r="D67">
        <v>0</v>
      </c>
      <c r="E67">
        <v>1</v>
      </c>
    </row>
    <row r="68" spans="1:5" x14ac:dyDescent="0.25">
      <c r="A68" t="s">
        <v>53</v>
      </c>
      <c r="B68">
        <v>4</v>
      </c>
      <c r="C68" t="s">
        <v>105</v>
      </c>
      <c r="D68">
        <v>1</v>
      </c>
      <c r="E68">
        <v>1</v>
      </c>
    </row>
    <row r="69" spans="1:5" x14ac:dyDescent="0.25">
      <c r="A69" t="s">
        <v>53</v>
      </c>
      <c r="B69">
        <v>4</v>
      </c>
      <c r="C69" t="s">
        <v>106</v>
      </c>
      <c r="D69">
        <v>18</v>
      </c>
      <c r="E69">
        <v>5</v>
      </c>
    </row>
    <row r="70" spans="1:5" x14ac:dyDescent="0.25">
      <c r="A70" t="s">
        <v>53</v>
      </c>
      <c r="B70">
        <v>4</v>
      </c>
      <c r="C70" t="s">
        <v>57</v>
      </c>
      <c r="D70">
        <v>0</v>
      </c>
      <c r="E70">
        <v>1</v>
      </c>
    </row>
    <row r="71" spans="1:5" x14ac:dyDescent="0.25">
      <c r="A71" t="s">
        <v>53</v>
      </c>
      <c r="B71">
        <v>2</v>
      </c>
      <c r="C71" t="s">
        <v>105</v>
      </c>
      <c r="D71">
        <v>1</v>
      </c>
      <c r="E71">
        <v>1</v>
      </c>
    </row>
    <row r="72" spans="1:5" x14ac:dyDescent="0.25">
      <c r="A72" t="s">
        <v>53</v>
      </c>
      <c r="B72">
        <v>2</v>
      </c>
      <c r="C72" t="s">
        <v>106</v>
      </c>
      <c r="D72">
        <v>19</v>
      </c>
      <c r="E72">
        <v>5</v>
      </c>
    </row>
    <row r="73" spans="1:5" x14ac:dyDescent="0.25">
      <c r="A73" t="s">
        <v>53</v>
      </c>
      <c r="B73">
        <v>2</v>
      </c>
      <c r="C73" t="s">
        <v>57</v>
      </c>
      <c r="D73">
        <v>0</v>
      </c>
      <c r="E73">
        <v>1</v>
      </c>
    </row>
    <row r="74" spans="1:5" x14ac:dyDescent="0.25">
      <c r="A74" t="s">
        <v>53</v>
      </c>
      <c r="B74">
        <v>1</v>
      </c>
      <c r="C74" t="s">
        <v>105</v>
      </c>
      <c r="D74">
        <v>1</v>
      </c>
      <c r="E74">
        <v>1</v>
      </c>
    </row>
    <row r="75" spans="1:5" x14ac:dyDescent="0.25">
      <c r="A75" t="s">
        <v>53</v>
      </c>
      <c r="B75">
        <v>1</v>
      </c>
      <c r="C75" t="s">
        <v>106</v>
      </c>
      <c r="D75">
        <v>4</v>
      </c>
      <c r="E75">
        <v>5</v>
      </c>
    </row>
    <row r="76" spans="1:5" x14ac:dyDescent="0.25">
      <c r="A76" t="s">
        <v>53</v>
      </c>
      <c r="B76">
        <v>1</v>
      </c>
      <c r="C76" t="s">
        <v>57</v>
      </c>
      <c r="D76">
        <v>0</v>
      </c>
      <c r="E76">
        <v>1</v>
      </c>
    </row>
    <row r="77" spans="1:5" x14ac:dyDescent="0.25">
      <c r="A77" t="s">
        <v>53</v>
      </c>
      <c r="B77">
        <v>3</v>
      </c>
      <c r="C77" t="s">
        <v>105</v>
      </c>
      <c r="D77">
        <v>1</v>
      </c>
      <c r="E77">
        <v>1</v>
      </c>
    </row>
    <row r="78" spans="1:5" x14ac:dyDescent="0.25">
      <c r="A78" t="s">
        <v>53</v>
      </c>
      <c r="B78">
        <v>3</v>
      </c>
      <c r="C78" t="s">
        <v>106</v>
      </c>
      <c r="D78">
        <v>5</v>
      </c>
      <c r="E78">
        <v>5</v>
      </c>
    </row>
    <row r="79" spans="1:5" x14ac:dyDescent="0.25">
      <c r="A79" t="s">
        <v>53</v>
      </c>
      <c r="B79">
        <v>3</v>
      </c>
      <c r="C79" t="s">
        <v>57</v>
      </c>
      <c r="D79">
        <v>0</v>
      </c>
      <c r="E79">
        <v>1</v>
      </c>
    </row>
    <row r="80" spans="1:5" x14ac:dyDescent="0.25">
      <c r="A80" t="s">
        <v>53</v>
      </c>
      <c r="B80">
        <v>6</v>
      </c>
      <c r="C80" t="s">
        <v>105</v>
      </c>
      <c r="D80">
        <v>1</v>
      </c>
      <c r="E80">
        <v>1</v>
      </c>
    </row>
    <row r="81" spans="1:5" x14ac:dyDescent="0.25">
      <c r="A81" t="s">
        <v>53</v>
      </c>
      <c r="B81">
        <v>6</v>
      </c>
      <c r="C81" t="s">
        <v>106</v>
      </c>
      <c r="D81">
        <v>6</v>
      </c>
      <c r="E81">
        <v>5</v>
      </c>
    </row>
    <row r="82" spans="1:5" x14ac:dyDescent="0.25">
      <c r="A82" t="s">
        <v>53</v>
      </c>
      <c r="B82">
        <v>6</v>
      </c>
      <c r="C82" t="s">
        <v>57</v>
      </c>
      <c r="D82">
        <v>0</v>
      </c>
      <c r="E82">
        <v>1</v>
      </c>
    </row>
    <row r="83" spans="1:5" x14ac:dyDescent="0.25">
      <c r="A83" t="s">
        <v>53</v>
      </c>
      <c r="B83">
        <v>5</v>
      </c>
      <c r="C83" t="s">
        <v>105</v>
      </c>
      <c r="D83">
        <v>1</v>
      </c>
      <c r="E83">
        <v>1</v>
      </c>
    </row>
    <row r="84" spans="1:5" x14ac:dyDescent="0.25">
      <c r="A84" t="s">
        <v>53</v>
      </c>
      <c r="B84">
        <v>5</v>
      </c>
      <c r="C84" t="s">
        <v>106</v>
      </c>
      <c r="D84">
        <v>7</v>
      </c>
      <c r="E84">
        <v>5</v>
      </c>
    </row>
    <row r="85" spans="1:5" x14ac:dyDescent="0.25">
      <c r="A85" t="s">
        <v>53</v>
      </c>
      <c r="B85">
        <v>5</v>
      </c>
      <c r="C85" t="s">
        <v>57</v>
      </c>
      <c r="D85">
        <v>0</v>
      </c>
      <c r="E85">
        <v>1</v>
      </c>
    </row>
    <row r="86" spans="1:5" x14ac:dyDescent="0.25">
      <c r="A86" t="s">
        <v>53</v>
      </c>
      <c r="B86">
        <v>7</v>
      </c>
      <c r="C86" t="s">
        <v>105</v>
      </c>
      <c r="D86">
        <v>1</v>
      </c>
      <c r="E86">
        <v>1</v>
      </c>
    </row>
    <row r="87" spans="1:5" x14ac:dyDescent="0.25">
      <c r="A87" t="s">
        <v>53</v>
      </c>
      <c r="B87">
        <v>7</v>
      </c>
      <c r="C87" t="s">
        <v>106</v>
      </c>
      <c r="D87">
        <v>8</v>
      </c>
      <c r="E87">
        <v>5</v>
      </c>
    </row>
    <row r="88" spans="1:5" x14ac:dyDescent="0.25">
      <c r="A88" t="s">
        <v>53</v>
      </c>
      <c r="B88">
        <v>7</v>
      </c>
      <c r="C88" t="s">
        <v>57</v>
      </c>
      <c r="D88">
        <v>0</v>
      </c>
      <c r="E88">
        <v>1</v>
      </c>
    </row>
    <row r="89" spans="1:5" x14ac:dyDescent="0.25">
      <c r="A89" t="s">
        <v>53</v>
      </c>
      <c r="B89">
        <v>12</v>
      </c>
      <c r="C89" t="s">
        <v>105</v>
      </c>
      <c r="D89">
        <v>1</v>
      </c>
      <c r="E89">
        <v>1</v>
      </c>
    </row>
    <row r="90" spans="1:5" x14ac:dyDescent="0.25">
      <c r="A90" t="s">
        <v>53</v>
      </c>
      <c r="B90">
        <v>12</v>
      </c>
      <c r="C90" t="s">
        <v>106</v>
      </c>
      <c r="D90">
        <v>9</v>
      </c>
      <c r="E90">
        <v>5</v>
      </c>
    </row>
    <row r="91" spans="1:5" x14ac:dyDescent="0.25">
      <c r="A91" t="s">
        <v>53</v>
      </c>
      <c r="B91">
        <v>12</v>
      </c>
      <c r="C91" t="s">
        <v>57</v>
      </c>
      <c r="D91">
        <v>0</v>
      </c>
      <c r="E91">
        <v>1</v>
      </c>
    </row>
    <row r="92" spans="1:5" x14ac:dyDescent="0.25">
      <c r="A92" t="s">
        <v>53</v>
      </c>
      <c r="B92">
        <v>10</v>
      </c>
      <c r="C92" t="s">
        <v>105</v>
      </c>
      <c r="D92">
        <v>1</v>
      </c>
      <c r="E92">
        <v>1</v>
      </c>
    </row>
    <row r="93" spans="1:5" x14ac:dyDescent="0.25">
      <c r="A93" t="s">
        <v>53</v>
      </c>
      <c r="B93">
        <v>10</v>
      </c>
      <c r="C93" t="s">
        <v>106</v>
      </c>
      <c r="D93">
        <v>10</v>
      </c>
      <c r="E93">
        <v>5</v>
      </c>
    </row>
    <row r="94" spans="1:5" x14ac:dyDescent="0.25">
      <c r="A94" t="s">
        <v>53</v>
      </c>
      <c r="B94">
        <v>10</v>
      </c>
      <c r="C94" t="s">
        <v>57</v>
      </c>
      <c r="D94">
        <v>0</v>
      </c>
      <c r="E94">
        <v>1</v>
      </c>
    </row>
    <row r="95" spans="1:5" x14ac:dyDescent="0.25">
      <c r="A95" t="s">
        <v>53</v>
      </c>
      <c r="B95">
        <v>9</v>
      </c>
      <c r="C95" t="s">
        <v>105</v>
      </c>
      <c r="D95">
        <v>1</v>
      </c>
      <c r="E95">
        <v>1</v>
      </c>
    </row>
    <row r="96" spans="1:5" x14ac:dyDescent="0.25">
      <c r="A96" t="s">
        <v>53</v>
      </c>
      <c r="B96">
        <v>9</v>
      </c>
      <c r="C96" t="s">
        <v>106</v>
      </c>
      <c r="D96">
        <v>11</v>
      </c>
      <c r="E96">
        <v>5</v>
      </c>
    </row>
    <row r="97" spans="1:5" x14ac:dyDescent="0.25">
      <c r="A97" t="s">
        <v>53</v>
      </c>
      <c r="B97">
        <v>9</v>
      </c>
      <c r="C97" t="s">
        <v>57</v>
      </c>
      <c r="D97">
        <v>0</v>
      </c>
      <c r="E97">
        <v>1</v>
      </c>
    </row>
    <row r="98" spans="1:5" x14ac:dyDescent="0.25">
      <c r="A98" t="s">
        <v>53</v>
      </c>
      <c r="B98">
        <v>11</v>
      </c>
      <c r="C98" t="s">
        <v>105</v>
      </c>
      <c r="D98">
        <v>1</v>
      </c>
      <c r="E98">
        <v>1</v>
      </c>
    </row>
    <row r="99" spans="1:5" x14ac:dyDescent="0.25">
      <c r="A99" t="s">
        <v>53</v>
      </c>
      <c r="B99">
        <v>11</v>
      </c>
      <c r="C99" t="s">
        <v>106</v>
      </c>
      <c r="D99">
        <v>12</v>
      </c>
      <c r="E99">
        <v>5</v>
      </c>
    </row>
    <row r="100" spans="1:5" x14ac:dyDescent="0.25">
      <c r="A100" t="s">
        <v>53</v>
      </c>
      <c r="B100">
        <v>11</v>
      </c>
      <c r="C100" t="s">
        <v>57</v>
      </c>
      <c r="D100">
        <v>0</v>
      </c>
      <c r="E100">
        <v>1</v>
      </c>
    </row>
    <row r="101" spans="1:5" x14ac:dyDescent="0.25">
      <c r="A101" t="s">
        <v>53</v>
      </c>
      <c r="B101">
        <v>14</v>
      </c>
      <c r="C101" t="s">
        <v>105</v>
      </c>
      <c r="D101">
        <v>1</v>
      </c>
      <c r="E101">
        <v>1</v>
      </c>
    </row>
    <row r="102" spans="1:5" x14ac:dyDescent="0.25">
      <c r="A102" t="s">
        <v>53</v>
      </c>
      <c r="B102">
        <v>14</v>
      </c>
      <c r="C102" t="s">
        <v>106</v>
      </c>
      <c r="D102">
        <v>13</v>
      </c>
      <c r="E102">
        <v>5</v>
      </c>
    </row>
    <row r="103" spans="1:5" x14ac:dyDescent="0.25">
      <c r="A103" t="s">
        <v>53</v>
      </c>
      <c r="B103">
        <v>14</v>
      </c>
      <c r="C103" t="s">
        <v>57</v>
      </c>
      <c r="D103">
        <v>0</v>
      </c>
      <c r="E103">
        <v>1</v>
      </c>
    </row>
    <row r="104" spans="1:5" x14ac:dyDescent="0.25">
      <c r="A104" t="s">
        <v>53</v>
      </c>
      <c r="B104">
        <v>13</v>
      </c>
      <c r="C104" t="s">
        <v>105</v>
      </c>
      <c r="D104">
        <v>1</v>
      </c>
      <c r="E104">
        <v>1</v>
      </c>
    </row>
    <row r="105" spans="1:5" x14ac:dyDescent="0.25">
      <c r="A105" t="s">
        <v>53</v>
      </c>
      <c r="B105">
        <v>13</v>
      </c>
      <c r="C105" t="s">
        <v>106</v>
      </c>
      <c r="D105">
        <v>14</v>
      </c>
      <c r="E105">
        <v>5</v>
      </c>
    </row>
    <row r="106" spans="1:5" x14ac:dyDescent="0.25">
      <c r="A106" t="s">
        <v>53</v>
      </c>
      <c r="B106">
        <v>13</v>
      </c>
      <c r="C106" t="s">
        <v>57</v>
      </c>
      <c r="D106">
        <v>0</v>
      </c>
      <c r="E106">
        <v>1</v>
      </c>
    </row>
    <row r="107" spans="1:5" x14ac:dyDescent="0.25">
      <c r="A107" t="s">
        <v>53</v>
      </c>
      <c r="B107">
        <v>15</v>
      </c>
      <c r="C107" t="s">
        <v>105</v>
      </c>
      <c r="D107">
        <v>1</v>
      </c>
      <c r="E107">
        <v>1</v>
      </c>
    </row>
    <row r="108" spans="1:5" x14ac:dyDescent="0.25">
      <c r="A108" t="s">
        <v>53</v>
      </c>
      <c r="B108">
        <v>15</v>
      </c>
      <c r="C108" t="s">
        <v>106</v>
      </c>
      <c r="D108">
        <v>15</v>
      </c>
      <c r="E108">
        <v>5</v>
      </c>
    </row>
    <row r="109" spans="1:5" x14ac:dyDescent="0.25">
      <c r="A109" t="s">
        <v>53</v>
      </c>
      <c r="B109">
        <v>15</v>
      </c>
      <c r="C109" t="s">
        <v>57</v>
      </c>
      <c r="D109">
        <v>0</v>
      </c>
      <c r="E109">
        <v>1</v>
      </c>
    </row>
    <row r="110" spans="1:5" x14ac:dyDescent="0.25">
      <c r="A110" t="s">
        <v>53</v>
      </c>
      <c r="B110">
        <v>32</v>
      </c>
      <c r="C110" t="s">
        <v>105</v>
      </c>
      <c r="D110">
        <v>1</v>
      </c>
      <c r="E110">
        <v>1</v>
      </c>
    </row>
    <row r="111" spans="1:5" x14ac:dyDescent="0.25">
      <c r="A111" t="s">
        <v>53</v>
      </c>
      <c r="B111">
        <v>32</v>
      </c>
      <c r="C111" t="s">
        <v>106</v>
      </c>
      <c r="D111">
        <v>0</v>
      </c>
      <c r="E111">
        <v>5</v>
      </c>
    </row>
    <row r="112" spans="1:5" x14ac:dyDescent="0.25">
      <c r="A112" t="s">
        <v>53</v>
      </c>
      <c r="B112">
        <v>32</v>
      </c>
      <c r="C112" t="s">
        <v>57</v>
      </c>
      <c r="D112">
        <v>0</v>
      </c>
      <c r="E112">
        <v>1</v>
      </c>
    </row>
    <row r="113" spans="1:5" x14ac:dyDescent="0.25">
      <c r="A113" t="s">
        <v>53</v>
      </c>
      <c r="B113">
        <v>24</v>
      </c>
      <c r="C113" t="s">
        <v>105</v>
      </c>
      <c r="D113">
        <v>1</v>
      </c>
      <c r="E113">
        <v>1</v>
      </c>
    </row>
    <row r="114" spans="1:5" x14ac:dyDescent="0.25">
      <c r="A114" t="s">
        <v>53</v>
      </c>
      <c r="B114">
        <v>24</v>
      </c>
      <c r="C114" t="s">
        <v>106</v>
      </c>
      <c r="D114">
        <v>1</v>
      </c>
      <c r="E114">
        <v>5</v>
      </c>
    </row>
    <row r="115" spans="1:5" x14ac:dyDescent="0.25">
      <c r="A115" t="s">
        <v>53</v>
      </c>
      <c r="B115">
        <v>24</v>
      </c>
      <c r="C115" t="s">
        <v>57</v>
      </c>
      <c r="D115">
        <v>0</v>
      </c>
      <c r="E115">
        <v>1</v>
      </c>
    </row>
    <row r="116" spans="1:5" x14ac:dyDescent="0.25">
      <c r="A116" t="s">
        <v>53</v>
      </c>
      <c r="B116">
        <v>20</v>
      </c>
      <c r="C116" t="s">
        <v>105</v>
      </c>
      <c r="D116">
        <v>1</v>
      </c>
      <c r="E116">
        <v>1</v>
      </c>
    </row>
    <row r="117" spans="1:5" x14ac:dyDescent="0.25">
      <c r="A117" t="s">
        <v>53</v>
      </c>
      <c r="B117">
        <v>20</v>
      </c>
      <c r="C117" t="s">
        <v>106</v>
      </c>
      <c r="D117">
        <v>2</v>
      </c>
      <c r="E117">
        <v>5</v>
      </c>
    </row>
    <row r="118" spans="1:5" x14ac:dyDescent="0.25">
      <c r="A118" t="s">
        <v>53</v>
      </c>
      <c r="B118">
        <v>20</v>
      </c>
      <c r="C118" t="s">
        <v>57</v>
      </c>
      <c r="D118">
        <v>0</v>
      </c>
      <c r="E118">
        <v>1</v>
      </c>
    </row>
    <row r="119" spans="1:5" x14ac:dyDescent="0.25">
      <c r="A119" t="s">
        <v>53</v>
      </c>
      <c r="B119">
        <v>18</v>
      </c>
      <c r="C119" t="s">
        <v>105</v>
      </c>
      <c r="D119">
        <v>1</v>
      </c>
      <c r="E119">
        <v>1</v>
      </c>
    </row>
    <row r="120" spans="1:5" x14ac:dyDescent="0.25">
      <c r="A120" t="s">
        <v>53</v>
      </c>
      <c r="B120">
        <v>18</v>
      </c>
      <c r="C120" t="s">
        <v>106</v>
      </c>
      <c r="D120">
        <v>3</v>
      </c>
      <c r="E120">
        <v>5</v>
      </c>
    </row>
    <row r="121" spans="1:5" x14ac:dyDescent="0.25">
      <c r="A121" t="s">
        <v>53</v>
      </c>
      <c r="B121">
        <v>18</v>
      </c>
      <c r="C121" t="s">
        <v>57</v>
      </c>
      <c r="D121">
        <v>0</v>
      </c>
      <c r="E121">
        <v>1</v>
      </c>
    </row>
    <row r="122" spans="1:5" x14ac:dyDescent="0.25">
      <c r="A122" t="s">
        <v>53</v>
      </c>
      <c r="B122">
        <v>17</v>
      </c>
      <c r="C122" t="s">
        <v>105</v>
      </c>
      <c r="D122">
        <v>1</v>
      </c>
      <c r="E122">
        <v>1</v>
      </c>
    </row>
    <row r="123" spans="1:5" x14ac:dyDescent="0.25">
      <c r="A123" t="s">
        <v>53</v>
      </c>
      <c r="B123">
        <v>17</v>
      </c>
      <c r="C123" t="s">
        <v>106</v>
      </c>
      <c r="D123">
        <v>4</v>
      </c>
      <c r="E123">
        <v>5</v>
      </c>
    </row>
    <row r="124" spans="1:5" x14ac:dyDescent="0.25">
      <c r="A124" t="s">
        <v>53</v>
      </c>
      <c r="B124">
        <v>17</v>
      </c>
      <c r="C124" t="s">
        <v>57</v>
      </c>
      <c r="D124">
        <v>0</v>
      </c>
      <c r="E124">
        <v>1</v>
      </c>
    </row>
    <row r="125" spans="1:5" x14ac:dyDescent="0.25">
      <c r="A125" t="s">
        <v>53</v>
      </c>
      <c r="B125">
        <v>19</v>
      </c>
      <c r="C125" t="s">
        <v>105</v>
      </c>
      <c r="D125">
        <v>1</v>
      </c>
      <c r="E125">
        <v>1</v>
      </c>
    </row>
    <row r="126" spans="1:5" x14ac:dyDescent="0.25">
      <c r="A126" t="s">
        <v>53</v>
      </c>
      <c r="B126">
        <v>19</v>
      </c>
      <c r="C126" t="s">
        <v>106</v>
      </c>
      <c r="D126">
        <v>5</v>
      </c>
      <c r="E126">
        <v>5</v>
      </c>
    </row>
    <row r="127" spans="1:5" x14ac:dyDescent="0.25">
      <c r="A127" t="s">
        <v>53</v>
      </c>
      <c r="B127">
        <v>19</v>
      </c>
      <c r="C127" t="s">
        <v>57</v>
      </c>
      <c r="D127">
        <v>0</v>
      </c>
      <c r="E127">
        <v>1</v>
      </c>
    </row>
    <row r="128" spans="1:5" x14ac:dyDescent="0.25">
      <c r="A128" t="s">
        <v>53</v>
      </c>
      <c r="B128">
        <v>22</v>
      </c>
      <c r="C128" t="s">
        <v>105</v>
      </c>
      <c r="D128">
        <v>1</v>
      </c>
      <c r="E128">
        <v>1</v>
      </c>
    </row>
    <row r="129" spans="1:5" x14ac:dyDescent="0.25">
      <c r="A129" t="s">
        <v>53</v>
      </c>
      <c r="B129">
        <v>22</v>
      </c>
      <c r="C129" t="s">
        <v>106</v>
      </c>
      <c r="D129">
        <v>6</v>
      </c>
      <c r="E129">
        <v>5</v>
      </c>
    </row>
    <row r="130" spans="1:5" x14ac:dyDescent="0.25">
      <c r="A130" t="s">
        <v>53</v>
      </c>
      <c r="B130">
        <v>22</v>
      </c>
      <c r="C130" t="s">
        <v>57</v>
      </c>
      <c r="D130">
        <v>0</v>
      </c>
      <c r="E130">
        <v>1</v>
      </c>
    </row>
    <row r="131" spans="1:5" x14ac:dyDescent="0.25">
      <c r="A131" t="s">
        <v>53</v>
      </c>
      <c r="B131">
        <v>21</v>
      </c>
      <c r="C131" t="s">
        <v>105</v>
      </c>
      <c r="D131">
        <v>1</v>
      </c>
      <c r="E131">
        <v>1</v>
      </c>
    </row>
    <row r="132" spans="1:5" x14ac:dyDescent="0.25">
      <c r="A132" t="s">
        <v>53</v>
      </c>
      <c r="B132">
        <v>21</v>
      </c>
      <c r="C132" t="s">
        <v>106</v>
      </c>
      <c r="D132">
        <v>7</v>
      </c>
      <c r="E132">
        <v>5</v>
      </c>
    </row>
    <row r="133" spans="1:5" x14ac:dyDescent="0.25">
      <c r="A133" t="s">
        <v>53</v>
      </c>
      <c r="B133">
        <v>21</v>
      </c>
      <c r="C133" t="s">
        <v>57</v>
      </c>
      <c r="D133">
        <v>0</v>
      </c>
      <c r="E133">
        <v>1</v>
      </c>
    </row>
    <row r="134" spans="1:5" x14ac:dyDescent="0.25">
      <c r="A134" t="s">
        <v>53</v>
      </c>
      <c r="B134">
        <v>23</v>
      </c>
      <c r="C134" t="s">
        <v>105</v>
      </c>
      <c r="D134">
        <v>1</v>
      </c>
      <c r="E134">
        <v>1</v>
      </c>
    </row>
    <row r="135" spans="1:5" x14ac:dyDescent="0.25">
      <c r="A135" t="s">
        <v>53</v>
      </c>
      <c r="B135">
        <v>23</v>
      </c>
      <c r="C135" t="s">
        <v>106</v>
      </c>
      <c r="D135">
        <v>8</v>
      </c>
      <c r="E135">
        <v>5</v>
      </c>
    </row>
    <row r="136" spans="1:5" x14ac:dyDescent="0.25">
      <c r="A136" t="s">
        <v>53</v>
      </c>
      <c r="B136">
        <v>23</v>
      </c>
      <c r="C136" t="s">
        <v>57</v>
      </c>
      <c r="D136">
        <v>0</v>
      </c>
      <c r="E136">
        <v>1</v>
      </c>
    </row>
    <row r="137" spans="1:5" x14ac:dyDescent="0.25">
      <c r="A137" t="s">
        <v>53</v>
      </c>
      <c r="B137">
        <v>28</v>
      </c>
      <c r="C137" t="s">
        <v>105</v>
      </c>
      <c r="D137">
        <v>1</v>
      </c>
      <c r="E137">
        <v>1</v>
      </c>
    </row>
    <row r="138" spans="1:5" x14ac:dyDescent="0.25">
      <c r="A138" t="s">
        <v>53</v>
      </c>
      <c r="B138">
        <v>28</v>
      </c>
      <c r="C138" t="s">
        <v>106</v>
      </c>
      <c r="D138">
        <v>9</v>
      </c>
      <c r="E138">
        <v>5</v>
      </c>
    </row>
    <row r="139" spans="1:5" x14ac:dyDescent="0.25">
      <c r="A139" t="s">
        <v>53</v>
      </c>
      <c r="B139">
        <v>28</v>
      </c>
      <c r="C139" t="s">
        <v>57</v>
      </c>
      <c r="D139">
        <v>0</v>
      </c>
      <c r="E139">
        <v>1</v>
      </c>
    </row>
    <row r="140" spans="1:5" x14ac:dyDescent="0.25">
      <c r="A140" t="s">
        <v>53</v>
      </c>
      <c r="B140">
        <v>26</v>
      </c>
      <c r="C140" t="s">
        <v>105</v>
      </c>
      <c r="D140">
        <v>1</v>
      </c>
      <c r="E140">
        <v>1</v>
      </c>
    </row>
    <row r="141" spans="1:5" x14ac:dyDescent="0.25">
      <c r="A141" t="s">
        <v>53</v>
      </c>
      <c r="B141">
        <v>26</v>
      </c>
      <c r="C141" t="s">
        <v>106</v>
      </c>
      <c r="D141">
        <v>10</v>
      </c>
      <c r="E141">
        <v>5</v>
      </c>
    </row>
    <row r="142" spans="1:5" x14ac:dyDescent="0.25">
      <c r="A142" t="s">
        <v>53</v>
      </c>
      <c r="B142">
        <v>26</v>
      </c>
      <c r="C142" t="s">
        <v>57</v>
      </c>
      <c r="D142">
        <v>0</v>
      </c>
      <c r="E142">
        <v>1</v>
      </c>
    </row>
    <row r="143" spans="1:5" x14ac:dyDescent="0.25">
      <c r="A143" t="s">
        <v>53</v>
      </c>
      <c r="B143">
        <v>25</v>
      </c>
      <c r="C143" t="s">
        <v>105</v>
      </c>
      <c r="D143">
        <v>1</v>
      </c>
      <c r="E143">
        <v>1</v>
      </c>
    </row>
    <row r="144" spans="1:5" x14ac:dyDescent="0.25">
      <c r="A144" t="s">
        <v>53</v>
      </c>
      <c r="B144">
        <v>25</v>
      </c>
      <c r="C144" t="s">
        <v>106</v>
      </c>
      <c r="D144">
        <v>11</v>
      </c>
      <c r="E144">
        <v>5</v>
      </c>
    </row>
    <row r="145" spans="1:5" x14ac:dyDescent="0.25">
      <c r="A145" t="s">
        <v>53</v>
      </c>
      <c r="B145">
        <v>25</v>
      </c>
      <c r="C145" t="s">
        <v>57</v>
      </c>
      <c r="D145">
        <v>0</v>
      </c>
      <c r="E145">
        <v>1</v>
      </c>
    </row>
    <row r="146" spans="1:5" x14ac:dyDescent="0.25">
      <c r="A146" t="s">
        <v>53</v>
      </c>
      <c r="B146">
        <v>27</v>
      </c>
      <c r="C146" t="s">
        <v>105</v>
      </c>
      <c r="D146">
        <v>1</v>
      </c>
      <c r="E146">
        <v>1</v>
      </c>
    </row>
    <row r="147" spans="1:5" x14ac:dyDescent="0.25">
      <c r="A147" t="s">
        <v>53</v>
      </c>
      <c r="B147">
        <v>27</v>
      </c>
      <c r="C147" t="s">
        <v>106</v>
      </c>
      <c r="D147">
        <v>12</v>
      </c>
      <c r="E147">
        <v>5</v>
      </c>
    </row>
    <row r="148" spans="1:5" x14ac:dyDescent="0.25">
      <c r="A148" t="s">
        <v>53</v>
      </c>
      <c r="B148">
        <v>27</v>
      </c>
      <c r="C148" t="s">
        <v>57</v>
      </c>
      <c r="D148">
        <v>0</v>
      </c>
      <c r="E148">
        <v>1</v>
      </c>
    </row>
    <row r="149" spans="1:5" x14ac:dyDescent="0.25">
      <c r="A149" t="s">
        <v>53</v>
      </c>
      <c r="B149">
        <v>30</v>
      </c>
      <c r="C149" t="s">
        <v>105</v>
      </c>
      <c r="D149">
        <v>1</v>
      </c>
      <c r="E149">
        <v>1</v>
      </c>
    </row>
    <row r="150" spans="1:5" x14ac:dyDescent="0.25">
      <c r="A150" t="s">
        <v>53</v>
      </c>
      <c r="B150">
        <v>30</v>
      </c>
      <c r="C150" t="s">
        <v>106</v>
      </c>
      <c r="D150">
        <v>13</v>
      </c>
      <c r="E150">
        <v>5</v>
      </c>
    </row>
    <row r="151" spans="1:5" x14ac:dyDescent="0.25">
      <c r="A151" t="s">
        <v>53</v>
      </c>
      <c r="B151">
        <v>30</v>
      </c>
      <c r="C151" t="s">
        <v>57</v>
      </c>
      <c r="D151">
        <v>0</v>
      </c>
      <c r="E151">
        <v>1</v>
      </c>
    </row>
    <row r="152" spans="1:5" x14ac:dyDescent="0.25">
      <c r="A152" t="s">
        <v>53</v>
      </c>
      <c r="B152">
        <v>29</v>
      </c>
      <c r="C152" t="s">
        <v>105</v>
      </c>
      <c r="D152">
        <v>1</v>
      </c>
      <c r="E152">
        <v>1</v>
      </c>
    </row>
    <row r="153" spans="1:5" x14ac:dyDescent="0.25">
      <c r="A153" t="s">
        <v>53</v>
      </c>
      <c r="B153">
        <v>29</v>
      </c>
      <c r="C153" t="s">
        <v>106</v>
      </c>
      <c r="D153">
        <v>14</v>
      </c>
      <c r="E153">
        <v>5</v>
      </c>
    </row>
    <row r="154" spans="1:5" x14ac:dyDescent="0.25">
      <c r="A154" t="s">
        <v>53</v>
      </c>
      <c r="B154">
        <v>29</v>
      </c>
      <c r="C154" t="s">
        <v>57</v>
      </c>
      <c r="D154">
        <v>0</v>
      </c>
      <c r="E154">
        <v>1</v>
      </c>
    </row>
    <row r="155" spans="1:5" x14ac:dyDescent="0.25">
      <c r="A155" t="s">
        <v>53</v>
      </c>
      <c r="B155">
        <v>31</v>
      </c>
      <c r="C155" t="s">
        <v>105</v>
      </c>
      <c r="D155">
        <v>1</v>
      </c>
      <c r="E155">
        <v>1</v>
      </c>
    </row>
    <row r="156" spans="1:5" x14ac:dyDescent="0.25">
      <c r="A156" t="s">
        <v>53</v>
      </c>
      <c r="B156">
        <v>31</v>
      </c>
      <c r="C156" t="s">
        <v>106</v>
      </c>
      <c r="D156">
        <v>15</v>
      </c>
      <c r="E156">
        <v>5</v>
      </c>
    </row>
    <row r="157" spans="1:5" x14ac:dyDescent="0.25">
      <c r="A157" t="s">
        <v>53</v>
      </c>
      <c r="B157">
        <v>31</v>
      </c>
      <c r="C157" t="s">
        <v>57</v>
      </c>
      <c r="D157">
        <v>0</v>
      </c>
      <c r="E157">
        <v>1</v>
      </c>
    </row>
    <row r="158" spans="1:5" x14ac:dyDescent="0.25">
      <c r="A158" t="s">
        <v>53</v>
      </c>
      <c r="B158">
        <v>48</v>
      </c>
      <c r="C158" t="s">
        <v>105</v>
      </c>
      <c r="D158">
        <v>1</v>
      </c>
      <c r="E158">
        <v>1</v>
      </c>
    </row>
    <row r="159" spans="1:5" x14ac:dyDescent="0.25">
      <c r="A159" t="s">
        <v>53</v>
      </c>
      <c r="B159">
        <v>48</v>
      </c>
      <c r="C159" t="s">
        <v>106</v>
      </c>
      <c r="D159">
        <v>0</v>
      </c>
      <c r="E159">
        <v>5</v>
      </c>
    </row>
    <row r="160" spans="1:5" x14ac:dyDescent="0.25">
      <c r="A160" t="s">
        <v>53</v>
      </c>
      <c r="B160">
        <v>48</v>
      </c>
      <c r="C160" t="s">
        <v>57</v>
      </c>
      <c r="D160">
        <v>0</v>
      </c>
      <c r="E160">
        <v>1</v>
      </c>
    </row>
    <row r="161" spans="1:5" x14ac:dyDescent="0.25">
      <c r="A161" t="s">
        <v>53</v>
      </c>
      <c r="B161">
        <v>40</v>
      </c>
      <c r="C161" t="s">
        <v>105</v>
      </c>
      <c r="D161">
        <v>1</v>
      </c>
      <c r="E161">
        <v>1</v>
      </c>
    </row>
    <row r="162" spans="1:5" x14ac:dyDescent="0.25">
      <c r="A162" t="s">
        <v>53</v>
      </c>
      <c r="B162">
        <v>40</v>
      </c>
      <c r="C162" t="s">
        <v>106</v>
      </c>
      <c r="D162">
        <v>1</v>
      </c>
      <c r="E162">
        <v>5</v>
      </c>
    </row>
    <row r="163" spans="1:5" x14ac:dyDescent="0.25">
      <c r="A163" t="s">
        <v>53</v>
      </c>
      <c r="B163">
        <v>40</v>
      </c>
      <c r="C163" t="s">
        <v>57</v>
      </c>
      <c r="D163">
        <v>0</v>
      </c>
      <c r="E163">
        <v>1</v>
      </c>
    </row>
    <row r="164" spans="1:5" x14ac:dyDescent="0.25">
      <c r="A164" t="s">
        <v>53</v>
      </c>
      <c r="B164">
        <v>36</v>
      </c>
      <c r="C164" t="s">
        <v>105</v>
      </c>
      <c r="D164">
        <v>1</v>
      </c>
      <c r="E164">
        <v>1</v>
      </c>
    </row>
    <row r="165" spans="1:5" x14ac:dyDescent="0.25">
      <c r="A165" t="s">
        <v>53</v>
      </c>
      <c r="B165">
        <v>36</v>
      </c>
      <c r="C165" t="s">
        <v>106</v>
      </c>
      <c r="D165">
        <v>2</v>
      </c>
      <c r="E165">
        <v>5</v>
      </c>
    </row>
    <row r="166" spans="1:5" x14ac:dyDescent="0.25">
      <c r="A166" t="s">
        <v>53</v>
      </c>
      <c r="B166">
        <v>36</v>
      </c>
      <c r="C166" t="s">
        <v>57</v>
      </c>
      <c r="D166">
        <v>0</v>
      </c>
      <c r="E166">
        <v>1</v>
      </c>
    </row>
    <row r="167" spans="1:5" x14ac:dyDescent="0.25">
      <c r="A167" t="s">
        <v>53</v>
      </c>
      <c r="B167">
        <v>34</v>
      </c>
      <c r="C167" t="s">
        <v>105</v>
      </c>
      <c r="D167">
        <v>1</v>
      </c>
      <c r="E167">
        <v>1</v>
      </c>
    </row>
    <row r="168" spans="1:5" x14ac:dyDescent="0.25">
      <c r="A168" t="s">
        <v>53</v>
      </c>
      <c r="B168">
        <v>34</v>
      </c>
      <c r="C168" t="s">
        <v>106</v>
      </c>
      <c r="D168">
        <v>3</v>
      </c>
      <c r="E168">
        <v>5</v>
      </c>
    </row>
    <row r="169" spans="1:5" x14ac:dyDescent="0.25">
      <c r="A169" t="s">
        <v>53</v>
      </c>
      <c r="B169">
        <v>34</v>
      </c>
      <c r="C169" t="s">
        <v>57</v>
      </c>
      <c r="D169">
        <v>0</v>
      </c>
      <c r="E169">
        <v>1</v>
      </c>
    </row>
    <row r="170" spans="1:5" x14ac:dyDescent="0.25">
      <c r="A170" t="s">
        <v>53</v>
      </c>
      <c r="B170">
        <v>33</v>
      </c>
      <c r="C170" t="s">
        <v>105</v>
      </c>
      <c r="D170">
        <v>1</v>
      </c>
      <c r="E170">
        <v>1</v>
      </c>
    </row>
    <row r="171" spans="1:5" x14ac:dyDescent="0.25">
      <c r="A171" t="s">
        <v>53</v>
      </c>
      <c r="B171">
        <v>33</v>
      </c>
      <c r="C171" t="s">
        <v>106</v>
      </c>
      <c r="D171">
        <v>4</v>
      </c>
      <c r="E171">
        <v>5</v>
      </c>
    </row>
    <row r="172" spans="1:5" x14ac:dyDescent="0.25">
      <c r="A172" t="s">
        <v>53</v>
      </c>
      <c r="B172">
        <v>33</v>
      </c>
      <c r="C172" t="s">
        <v>57</v>
      </c>
      <c r="D172">
        <v>0</v>
      </c>
      <c r="E172">
        <v>1</v>
      </c>
    </row>
    <row r="173" spans="1:5" x14ac:dyDescent="0.25">
      <c r="A173" t="s">
        <v>53</v>
      </c>
      <c r="B173">
        <v>35</v>
      </c>
      <c r="C173" t="s">
        <v>105</v>
      </c>
      <c r="D173">
        <v>1</v>
      </c>
      <c r="E173">
        <v>1</v>
      </c>
    </row>
    <row r="174" spans="1:5" x14ac:dyDescent="0.25">
      <c r="A174" t="s">
        <v>53</v>
      </c>
      <c r="B174">
        <v>35</v>
      </c>
      <c r="C174" t="s">
        <v>106</v>
      </c>
      <c r="D174">
        <v>5</v>
      </c>
      <c r="E174">
        <v>5</v>
      </c>
    </row>
    <row r="175" spans="1:5" x14ac:dyDescent="0.25">
      <c r="A175" t="s">
        <v>53</v>
      </c>
      <c r="B175">
        <v>35</v>
      </c>
      <c r="C175" t="s">
        <v>57</v>
      </c>
      <c r="D175">
        <v>0</v>
      </c>
      <c r="E175">
        <v>1</v>
      </c>
    </row>
    <row r="176" spans="1:5" x14ac:dyDescent="0.25">
      <c r="A176" t="s">
        <v>53</v>
      </c>
      <c r="B176">
        <v>38</v>
      </c>
      <c r="C176" t="s">
        <v>105</v>
      </c>
      <c r="D176">
        <v>1</v>
      </c>
      <c r="E176">
        <v>1</v>
      </c>
    </row>
    <row r="177" spans="1:5" x14ac:dyDescent="0.25">
      <c r="A177" t="s">
        <v>53</v>
      </c>
      <c r="B177">
        <v>38</v>
      </c>
      <c r="C177" t="s">
        <v>106</v>
      </c>
      <c r="D177">
        <v>6</v>
      </c>
      <c r="E177">
        <v>5</v>
      </c>
    </row>
    <row r="178" spans="1:5" x14ac:dyDescent="0.25">
      <c r="A178" t="s">
        <v>53</v>
      </c>
      <c r="B178">
        <v>38</v>
      </c>
      <c r="C178" t="s">
        <v>57</v>
      </c>
      <c r="D178">
        <v>0</v>
      </c>
      <c r="E178">
        <v>1</v>
      </c>
    </row>
    <row r="179" spans="1:5" x14ac:dyDescent="0.25">
      <c r="A179" t="s">
        <v>53</v>
      </c>
      <c r="B179">
        <v>37</v>
      </c>
      <c r="C179" t="s">
        <v>105</v>
      </c>
      <c r="D179">
        <v>1</v>
      </c>
      <c r="E179">
        <v>1</v>
      </c>
    </row>
    <row r="180" spans="1:5" x14ac:dyDescent="0.25">
      <c r="A180" t="s">
        <v>53</v>
      </c>
      <c r="B180">
        <v>37</v>
      </c>
      <c r="C180" t="s">
        <v>106</v>
      </c>
      <c r="D180">
        <v>7</v>
      </c>
      <c r="E180">
        <v>5</v>
      </c>
    </row>
    <row r="181" spans="1:5" x14ac:dyDescent="0.25">
      <c r="A181" t="s">
        <v>53</v>
      </c>
      <c r="B181">
        <v>37</v>
      </c>
      <c r="C181" t="s">
        <v>57</v>
      </c>
      <c r="D181">
        <v>0</v>
      </c>
      <c r="E181">
        <v>1</v>
      </c>
    </row>
    <row r="182" spans="1:5" x14ac:dyDescent="0.25">
      <c r="A182" t="s">
        <v>53</v>
      </c>
      <c r="B182">
        <v>39</v>
      </c>
      <c r="C182" t="s">
        <v>105</v>
      </c>
      <c r="D182">
        <v>1</v>
      </c>
      <c r="E182">
        <v>1</v>
      </c>
    </row>
    <row r="183" spans="1:5" x14ac:dyDescent="0.25">
      <c r="A183" t="s">
        <v>53</v>
      </c>
      <c r="B183">
        <v>39</v>
      </c>
      <c r="C183" t="s">
        <v>106</v>
      </c>
      <c r="D183">
        <v>8</v>
      </c>
      <c r="E183">
        <v>5</v>
      </c>
    </row>
    <row r="184" spans="1:5" x14ac:dyDescent="0.25">
      <c r="A184" t="s">
        <v>53</v>
      </c>
      <c r="B184">
        <v>39</v>
      </c>
      <c r="C184" t="s">
        <v>57</v>
      </c>
      <c r="D184">
        <v>0</v>
      </c>
      <c r="E184">
        <v>1</v>
      </c>
    </row>
    <row r="185" spans="1:5" x14ac:dyDescent="0.25">
      <c r="A185" t="s">
        <v>53</v>
      </c>
      <c r="B185">
        <v>44</v>
      </c>
      <c r="C185" t="s">
        <v>105</v>
      </c>
      <c r="D185">
        <v>1</v>
      </c>
      <c r="E185">
        <v>1</v>
      </c>
    </row>
    <row r="186" spans="1:5" x14ac:dyDescent="0.25">
      <c r="A186" t="s">
        <v>53</v>
      </c>
      <c r="B186">
        <v>44</v>
      </c>
      <c r="C186" t="s">
        <v>106</v>
      </c>
      <c r="D186">
        <v>9</v>
      </c>
      <c r="E186">
        <v>5</v>
      </c>
    </row>
    <row r="187" spans="1:5" x14ac:dyDescent="0.25">
      <c r="A187" t="s">
        <v>53</v>
      </c>
      <c r="B187">
        <v>44</v>
      </c>
      <c r="C187" t="s">
        <v>57</v>
      </c>
      <c r="D187">
        <v>0</v>
      </c>
      <c r="E187">
        <v>1</v>
      </c>
    </row>
    <row r="188" spans="1:5" x14ac:dyDescent="0.25">
      <c r="A188" t="s">
        <v>53</v>
      </c>
      <c r="B188">
        <v>42</v>
      </c>
      <c r="C188" t="s">
        <v>105</v>
      </c>
      <c r="D188">
        <v>1</v>
      </c>
      <c r="E188">
        <v>1</v>
      </c>
    </row>
    <row r="189" spans="1:5" x14ac:dyDescent="0.25">
      <c r="A189" t="s">
        <v>53</v>
      </c>
      <c r="B189">
        <v>42</v>
      </c>
      <c r="C189" t="s">
        <v>106</v>
      </c>
      <c r="D189">
        <v>10</v>
      </c>
      <c r="E189">
        <v>5</v>
      </c>
    </row>
    <row r="190" spans="1:5" x14ac:dyDescent="0.25">
      <c r="A190" t="s">
        <v>53</v>
      </c>
      <c r="B190">
        <v>42</v>
      </c>
      <c r="C190" t="s">
        <v>57</v>
      </c>
      <c r="D190">
        <v>0</v>
      </c>
      <c r="E190">
        <v>1</v>
      </c>
    </row>
    <row r="191" spans="1:5" x14ac:dyDescent="0.25">
      <c r="A191" t="s">
        <v>53</v>
      </c>
      <c r="B191">
        <v>41</v>
      </c>
      <c r="C191" t="s">
        <v>105</v>
      </c>
      <c r="D191">
        <v>1</v>
      </c>
      <c r="E191">
        <v>1</v>
      </c>
    </row>
    <row r="192" spans="1:5" x14ac:dyDescent="0.25">
      <c r="A192" t="s">
        <v>53</v>
      </c>
      <c r="B192">
        <v>41</v>
      </c>
      <c r="C192" t="s">
        <v>106</v>
      </c>
      <c r="D192">
        <v>11</v>
      </c>
      <c r="E192">
        <v>5</v>
      </c>
    </row>
    <row r="193" spans="1:5" x14ac:dyDescent="0.25">
      <c r="A193" t="s">
        <v>53</v>
      </c>
      <c r="B193">
        <v>41</v>
      </c>
      <c r="C193" t="s">
        <v>57</v>
      </c>
      <c r="D193">
        <v>0</v>
      </c>
      <c r="E193">
        <v>1</v>
      </c>
    </row>
    <row r="194" spans="1:5" x14ac:dyDescent="0.25">
      <c r="A194" t="s">
        <v>53</v>
      </c>
      <c r="B194">
        <v>43</v>
      </c>
      <c r="C194" t="s">
        <v>105</v>
      </c>
      <c r="D194">
        <v>1</v>
      </c>
      <c r="E194">
        <v>1</v>
      </c>
    </row>
    <row r="195" spans="1:5" x14ac:dyDescent="0.25">
      <c r="A195" t="s">
        <v>53</v>
      </c>
      <c r="B195">
        <v>43</v>
      </c>
      <c r="C195" t="s">
        <v>106</v>
      </c>
      <c r="D195">
        <v>12</v>
      </c>
      <c r="E195">
        <v>5</v>
      </c>
    </row>
    <row r="196" spans="1:5" x14ac:dyDescent="0.25">
      <c r="A196" t="s">
        <v>53</v>
      </c>
      <c r="B196">
        <v>43</v>
      </c>
      <c r="C196" t="s">
        <v>57</v>
      </c>
      <c r="D196">
        <v>0</v>
      </c>
      <c r="E196">
        <v>1</v>
      </c>
    </row>
    <row r="197" spans="1:5" x14ac:dyDescent="0.25">
      <c r="A197" t="s">
        <v>53</v>
      </c>
      <c r="B197">
        <v>46</v>
      </c>
      <c r="C197" t="s">
        <v>105</v>
      </c>
      <c r="D197">
        <v>1</v>
      </c>
      <c r="E197">
        <v>1</v>
      </c>
    </row>
    <row r="198" spans="1:5" x14ac:dyDescent="0.25">
      <c r="A198" t="s">
        <v>53</v>
      </c>
      <c r="B198">
        <v>46</v>
      </c>
      <c r="C198" t="s">
        <v>106</v>
      </c>
      <c r="D198">
        <v>13</v>
      </c>
      <c r="E198">
        <v>5</v>
      </c>
    </row>
    <row r="199" spans="1:5" x14ac:dyDescent="0.25">
      <c r="A199" t="s">
        <v>53</v>
      </c>
      <c r="B199">
        <v>46</v>
      </c>
      <c r="C199" t="s">
        <v>57</v>
      </c>
      <c r="D199">
        <v>0</v>
      </c>
      <c r="E199">
        <v>1</v>
      </c>
    </row>
    <row r="200" spans="1:5" x14ac:dyDescent="0.25">
      <c r="A200" t="s">
        <v>53</v>
      </c>
      <c r="B200">
        <v>45</v>
      </c>
      <c r="C200" t="s">
        <v>105</v>
      </c>
      <c r="D200">
        <v>1</v>
      </c>
      <c r="E200">
        <v>1</v>
      </c>
    </row>
    <row r="201" spans="1:5" x14ac:dyDescent="0.25">
      <c r="A201" t="s">
        <v>53</v>
      </c>
      <c r="B201">
        <v>45</v>
      </c>
      <c r="C201" t="s">
        <v>106</v>
      </c>
      <c r="D201">
        <v>14</v>
      </c>
      <c r="E201">
        <v>5</v>
      </c>
    </row>
    <row r="202" spans="1:5" x14ac:dyDescent="0.25">
      <c r="A202" t="s">
        <v>53</v>
      </c>
      <c r="B202">
        <v>45</v>
      </c>
      <c r="C202" t="s">
        <v>57</v>
      </c>
      <c r="D202">
        <v>0</v>
      </c>
      <c r="E202">
        <v>1</v>
      </c>
    </row>
    <row r="203" spans="1:5" x14ac:dyDescent="0.25">
      <c r="A203" t="s">
        <v>53</v>
      </c>
      <c r="B203">
        <v>47</v>
      </c>
      <c r="C203" t="s">
        <v>105</v>
      </c>
      <c r="D203">
        <v>1</v>
      </c>
      <c r="E203">
        <v>1</v>
      </c>
    </row>
    <row r="204" spans="1:5" x14ac:dyDescent="0.25">
      <c r="A204" t="s">
        <v>53</v>
      </c>
      <c r="B204">
        <v>47</v>
      </c>
      <c r="C204" t="s">
        <v>106</v>
      </c>
      <c r="D204">
        <v>15</v>
      </c>
      <c r="E204">
        <v>5</v>
      </c>
    </row>
    <row r="205" spans="1:5" x14ac:dyDescent="0.25">
      <c r="A205" t="s">
        <v>53</v>
      </c>
      <c r="B205">
        <v>47</v>
      </c>
      <c r="C205" t="s">
        <v>57</v>
      </c>
      <c r="D205">
        <v>0</v>
      </c>
      <c r="E205">
        <v>1</v>
      </c>
    </row>
    <row r="206" spans="1:5" x14ac:dyDescent="0.25">
      <c r="A206" t="s">
        <v>53</v>
      </c>
      <c r="B206">
        <v>64</v>
      </c>
      <c r="C206" t="s">
        <v>105</v>
      </c>
      <c r="D206">
        <v>1</v>
      </c>
      <c r="E206">
        <v>1</v>
      </c>
    </row>
    <row r="207" spans="1:5" x14ac:dyDescent="0.25">
      <c r="A207" t="s">
        <v>53</v>
      </c>
      <c r="B207">
        <v>64</v>
      </c>
      <c r="C207" t="s">
        <v>106</v>
      </c>
      <c r="D207">
        <v>0</v>
      </c>
      <c r="E207">
        <v>5</v>
      </c>
    </row>
    <row r="208" spans="1:5" x14ac:dyDescent="0.25">
      <c r="A208" t="s">
        <v>53</v>
      </c>
      <c r="B208">
        <v>56</v>
      </c>
      <c r="C208" t="s">
        <v>105</v>
      </c>
      <c r="D208">
        <v>1</v>
      </c>
      <c r="E208">
        <v>1</v>
      </c>
    </row>
    <row r="209" spans="1:5" x14ac:dyDescent="0.25">
      <c r="A209" t="s">
        <v>53</v>
      </c>
      <c r="B209">
        <v>56</v>
      </c>
      <c r="C209" t="s">
        <v>106</v>
      </c>
      <c r="D209">
        <v>1</v>
      </c>
      <c r="E209">
        <v>5</v>
      </c>
    </row>
    <row r="210" spans="1:5" x14ac:dyDescent="0.25">
      <c r="A210" t="s">
        <v>53</v>
      </c>
      <c r="B210">
        <v>56</v>
      </c>
      <c r="C210" t="s">
        <v>57</v>
      </c>
      <c r="D210">
        <v>0</v>
      </c>
      <c r="E210">
        <v>1</v>
      </c>
    </row>
    <row r="211" spans="1:5" x14ac:dyDescent="0.25">
      <c r="A211" t="s">
        <v>53</v>
      </c>
      <c r="B211">
        <v>52</v>
      </c>
      <c r="C211" t="s">
        <v>105</v>
      </c>
      <c r="D211">
        <v>1</v>
      </c>
      <c r="E211">
        <v>1</v>
      </c>
    </row>
    <row r="212" spans="1:5" x14ac:dyDescent="0.25">
      <c r="A212" t="s">
        <v>53</v>
      </c>
      <c r="B212">
        <v>52</v>
      </c>
      <c r="C212" t="s">
        <v>106</v>
      </c>
      <c r="D212">
        <v>2</v>
      </c>
      <c r="E212">
        <v>5</v>
      </c>
    </row>
    <row r="213" spans="1:5" x14ac:dyDescent="0.25">
      <c r="A213" t="s">
        <v>53</v>
      </c>
      <c r="B213">
        <v>52</v>
      </c>
      <c r="C213" t="s">
        <v>57</v>
      </c>
      <c r="D213">
        <v>0</v>
      </c>
      <c r="E213">
        <v>1</v>
      </c>
    </row>
    <row r="214" spans="1:5" x14ac:dyDescent="0.25">
      <c r="A214" t="s">
        <v>53</v>
      </c>
      <c r="B214">
        <v>50</v>
      </c>
      <c r="C214" t="s">
        <v>105</v>
      </c>
      <c r="D214">
        <v>1</v>
      </c>
      <c r="E214">
        <v>1</v>
      </c>
    </row>
    <row r="215" spans="1:5" x14ac:dyDescent="0.25">
      <c r="A215" t="s">
        <v>53</v>
      </c>
      <c r="B215">
        <v>50</v>
      </c>
      <c r="C215" t="s">
        <v>106</v>
      </c>
      <c r="D215">
        <v>3</v>
      </c>
      <c r="E215">
        <v>5</v>
      </c>
    </row>
    <row r="216" spans="1:5" x14ac:dyDescent="0.25">
      <c r="A216" t="s">
        <v>53</v>
      </c>
      <c r="B216">
        <v>50</v>
      </c>
      <c r="C216" t="s">
        <v>57</v>
      </c>
      <c r="D216">
        <v>0</v>
      </c>
      <c r="E216">
        <v>1</v>
      </c>
    </row>
    <row r="217" spans="1:5" x14ac:dyDescent="0.25">
      <c r="A217" t="s">
        <v>53</v>
      </c>
      <c r="B217">
        <v>49</v>
      </c>
      <c r="C217" t="s">
        <v>105</v>
      </c>
      <c r="D217">
        <v>1</v>
      </c>
      <c r="E217">
        <v>1</v>
      </c>
    </row>
    <row r="218" spans="1:5" x14ac:dyDescent="0.25">
      <c r="A218" t="s">
        <v>53</v>
      </c>
      <c r="B218">
        <v>49</v>
      </c>
      <c r="C218" t="s">
        <v>106</v>
      </c>
      <c r="D218">
        <v>4</v>
      </c>
      <c r="E218">
        <v>5</v>
      </c>
    </row>
    <row r="219" spans="1:5" x14ac:dyDescent="0.25">
      <c r="A219" t="s">
        <v>53</v>
      </c>
      <c r="B219">
        <v>49</v>
      </c>
      <c r="C219" t="s">
        <v>57</v>
      </c>
      <c r="D219">
        <v>0</v>
      </c>
      <c r="E219">
        <v>1</v>
      </c>
    </row>
    <row r="220" spans="1:5" x14ac:dyDescent="0.25">
      <c r="A220" t="s">
        <v>53</v>
      </c>
      <c r="B220">
        <v>51</v>
      </c>
      <c r="C220" t="s">
        <v>105</v>
      </c>
      <c r="D220">
        <v>1</v>
      </c>
      <c r="E220">
        <v>1</v>
      </c>
    </row>
    <row r="221" spans="1:5" x14ac:dyDescent="0.25">
      <c r="A221" t="s">
        <v>53</v>
      </c>
      <c r="B221">
        <v>51</v>
      </c>
      <c r="C221" t="s">
        <v>106</v>
      </c>
      <c r="D221">
        <v>5</v>
      </c>
      <c r="E221">
        <v>5</v>
      </c>
    </row>
    <row r="222" spans="1:5" x14ac:dyDescent="0.25">
      <c r="A222" t="s">
        <v>53</v>
      </c>
      <c r="B222">
        <v>51</v>
      </c>
      <c r="C222" t="s">
        <v>57</v>
      </c>
      <c r="D222">
        <v>0</v>
      </c>
      <c r="E222">
        <v>1</v>
      </c>
    </row>
    <row r="223" spans="1:5" x14ac:dyDescent="0.25">
      <c r="A223" t="s">
        <v>53</v>
      </c>
      <c r="B223">
        <v>54</v>
      </c>
      <c r="C223" t="s">
        <v>105</v>
      </c>
      <c r="D223">
        <v>1</v>
      </c>
      <c r="E223">
        <v>1</v>
      </c>
    </row>
    <row r="224" spans="1:5" x14ac:dyDescent="0.25">
      <c r="A224" t="s">
        <v>53</v>
      </c>
      <c r="B224">
        <v>54</v>
      </c>
      <c r="C224" t="s">
        <v>106</v>
      </c>
      <c r="D224">
        <v>6</v>
      </c>
      <c r="E224">
        <v>5</v>
      </c>
    </row>
    <row r="225" spans="1:5" x14ac:dyDescent="0.25">
      <c r="A225" t="s">
        <v>53</v>
      </c>
      <c r="B225">
        <v>54</v>
      </c>
      <c r="C225" t="s">
        <v>57</v>
      </c>
      <c r="D225">
        <v>0</v>
      </c>
      <c r="E225">
        <v>1</v>
      </c>
    </row>
    <row r="226" spans="1:5" x14ac:dyDescent="0.25">
      <c r="A226" t="s">
        <v>53</v>
      </c>
      <c r="B226">
        <v>53</v>
      </c>
      <c r="C226" t="s">
        <v>105</v>
      </c>
      <c r="D226">
        <v>1</v>
      </c>
      <c r="E226">
        <v>1</v>
      </c>
    </row>
    <row r="227" spans="1:5" x14ac:dyDescent="0.25">
      <c r="A227" t="s">
        <v>53</v>
      </c>
      <c r="B227">
        <v>53</v>
      </c>
      <c r="C227" t="s">
        <v>106</v>
      </c>
      <c r="D227">
        <v>7</v>
      </c>
      <c r="E227">
        <v>5</v>
      </c>
    </row>
    <row r="228" spans="1:5" x14ac:dyDescent="0.25">
      <c r="A228" t="s">
        <v>53</v>
      </c>
      <c r="B228">
        <v>53</v>
      </c>
      <c r="C228" t="s">
        <v>57</v>
      </c>
      <c r="D228">
        <v>0</v>
      </c>
      <c r="E228">
        <v>1</v>
      </c>
    </row>
    <row r="229" spans="1:5" x14ac:dyDescent="0.25">
      <c r="A229" t="s">
        <v>53</v>
      </c>
      <c r="B229">
        <v>55</v>
      </c>
      <c r="C229" t="s">
        <v>105</v>
      </c>
      <c r="D229">
        <v>1</v>
      </c>
      <c r="E229">
        <v>1</v>
      </c>
    </row>
    <row r="230" spans="1:5" x14ac:dyDescent="0.25">
      <c r="A230" t="s">
        <v>53</v>
      </c>
      <c r="B230">
        <v>55</v>
      </c>
      <c r="C230" t="s">
        <v>106</v>
      </c>
      <c r="D230">
        <v>8</v>
      </c>
      <c r="E230">
        <v>5</v>
      </c>
    </row>
    <row r="231" spans="1:5" x14ac:dyDescent="0.25">
      <c r="A231" t="s">
        <v>53</v>
      </c>
      <c r="B231">
        <v>55</v>
      </c>
      <c r="C231" t="s">
        <v>57</v>
      </c>
      <c r="D231">
        <v>0</v>
      </c>
      <c r="E231">
        <v>1</v>
      </c>
    </row>
    <row r="232" spans="1:5" x14ac:dyDescent="0.25">
      <c r="A232" t="s">
        <v>53</v>
      </c>
      <c r="B232">
        <v>60</v>
      </c>
      <c r="C232" t="s">
        <v>105</v>
      </c>
      <c r="D232">
        <v>1</v>
      </c>
      <c r="E232">
        <v>1</v>
      </c>
    </row>
    <row r="233" spans="1:5" x14ac:dyDescent="0.25">
      <c r="A233" t="s">
        <v>53</v>
      </c>
      <c r="B233">
        <v>60</v>
      </c>
      <c r="C233" t="s">
        <v>106</v>
      </c>
      <c r="D233">
        <v>9</v>
      </c>
      <c r="E233">
        <v>5</v>
      </c>
    </row>
    <row r="234" spans="1:5" x14ac:dyDescent="0.25">
      <c r="A234" t="s">
        <v>53</v>
      </c>
      <c r="B234">
        <v>60</v>
      </c>
      <c r="C234" t="s">
        <v>57</v>
      </c>
      <c r="D234">
        <v>0</v>
      </c>
      <c r="E234">
        <v>1</v>
      </c>
    </row>
    <row r="235" spans="1:5" x14ac:dyDescent="0.25">
      <c r="A235" t="s">
        <v>53</v>
      </c>
      <c r="B235">
        <v>58</v>
      </c>
      <c r="C235" t="s">
        <v>105</v>
      </c>
      <c r="D235">
        <v>1</v>
      </c>
      <c r="E235">
        <v>1</v>
      </c>
    </row>
    <row r="236" spans="1:5" x14ac:dyDescent="0.25">
      <c r="A236" t="s">
        <v>53</v>
      </c>
      <c r="B236">
        <v>58</v>
      </c>
      <c r="C236" t="s">
        <v>106</v>
      </c>
      <c r="D236">
        <v>10</v>
      </c>
      <c r="E236">
        <v>5</v>
      </c>
    </row>
    <row r="237" spans="1:5" x14ac:dyDescent="0.25">
      <c r="A237" t="s">
        <v>53</v>
      </c>
      <c r="B237">
        <v>58</v>
      </c>
      <c r="C237" t="s">
        <v>57</v>
      </c>
      <c r="D237">
        <v>0</v>
      </c>
      <c r="E237">
        <v>1</v>
      </c>
    </row>
    <row r="238" spans="1:5" x14ac:dyDescent="0.25">
      <c r="A238" t="s">
        <v>53</v>
      </c>
      <c r="B238">
        <v>57</v>
      </c>
      <c r="C238" t="s">
        <v>105</v>
      </c>
      <c r="D238">
        <v>1</v>
      </c>
      <c r="E238">
        <v>1</v>
      </c>
    </row>
    <row r="239" spans="1:5" x14ac:dyDescent="0.25">
      <c r="A239" t="s">
        <v>53</v>
      </c>
      <c r="B239">
        <v>57</v>
      </c>
      <c r="C239" t="s">
        <v>106</v>
      </c>
      <c r="D239">
        <v>11</v>
      </c>
      <c r="E239">
        <v>5</v>
      </c>
    </row>
    <row r="240" spans="1:5" x14ac:dyDescent="0.25">
      <c r="A240" t="s">
        <v>53</v>
      </c>
      <c r="B240">
        <v>57</v>
      </c>
      <c r="C240" t="s">
        <v>57</v>
      </c>
      <c r="D240">
        <v>0</v>
      </c>
      <c r="E240">
        <v>1</v>
      </c>
    </row>
    <row r="241" spans="1:5" x14ac:dyDescent="0.25">
      <c r="A241" t="s">
        <v>53</v>
      </c>
      <c r="B241">
        <v>59</v>
      </c>
      <c r="C241" t="s">
        <v>105</v>
      </c>
      <c r="D241">
        <v>1</v>
      </c>
      <c r="E241">
        <v>1</v>
      </c>
    </row>
    <row r="242" spans="1:5" x14ac:dyDescent="0.25">
      <c r="A242" t="s">
        <v>53</v>
      </c>
      <c r="B242">
        <v>59</v>
      </c>
      <c r="C242" t="s">
        <v>106</v>
      </c>
      <c r="D242">
        <v>12</v>
      </c>
      <c r="E242">
        <v>5</v>
      </c>
    </row>
    <row r="243" spans="1:5" x14ac:dyDescent="0.25">
      <c r="A243" t="s">
        <v>53</v>
      </c>
      <c r="B243">
        <v>59</v>
      </c>
      <c r="C243" t="s">
        <v>57</v>
      </c>
      <c r="D243">
        <v>0</v>
      </c>
      <c r="E243">
        <v>1</v>
      </c>
    </row>
    <row r="244" spans="1:5" x14ac:dyDescent="0.25">
      <c r="A244" t="s">
        <v>53</v>
      </c>
      <c r="B244">
        <v>62</v>
      </c>
      <c r="C244" t="s">
        <v>105</v>
      </c>
      <c r="D244">
        <v>1</v>
      </c>
      <c r="E244">
        <v>1</v>
      </c>
    </row>
    <row r="245" spans="1:5" x14ac:dyDescent="0.25">
      <c r="A245" t="s">
        <v>53</v>
      </c>
      <c r="B245">
        <v>62</v>
      </c>
      <c r="C245" t="s">
        <v>106</v>
      </c>
      <c r="D245">
        <v>13</v>
      </c>
      <c r="E245">
        <v>5</v>
      </c>
    </row>
    <row r="246" spans="1:5" x14ac:dyDescent="0.25">
      <c r="A246" t="s">
        <v>53</v>
      </c>
      <c r="B246">
        <v>62</v>
      </c>
      <c r="C246" t="s">
        <v>57</v>
      </c>
      <c r="D246">
        <v>0</v>
      </c>
      <c r="E246">
        <v>1</v>
      </c>
    </row>
    <row r="247" spans="1:5" x14ac:dyDescent="0.25">
      <c r="A247" t="s">
        <v>53</v>
      </c>
      <c r="B247">
        <v>61</v>
      </c>
      <c r="C247" t="s">
        <v>105</v>
      </c>
      <c r="D247">
        <v>1</v>
      </c>
      <c r="E247">
        <v>1</v>
      </c>
    </row>
    <row r="248" spans="1:5" x14ac:dyDescent="0.25">
      <c r="A248" t="s">
        <v>53</v>
      </c>
      <c r="B248">
        <v>61</v>
      </c>
      <c r="C248" t="s">
        <v>106</v>
      </c>
      <c r="D248">
        <v>14</v>
      </c>
      <c r="E248">
        <v>5</v>
      </c>
    </row>
    <row r="249" spans="1:5" x14ac:dyDescent="0.25">
      <c r="A249" t="s">
        <v>53</v>
      </c>
      <c r="B249">
        <v>61</v>
      </c>
      <c r="C249" t="s">
        <v>57</v>
      </c>
      <c r="D249">
        <v>0</v>
      </c>
      <c r="E249">
        <v>1</v>
      </c>
    </row>
    <row r="250" spans="1:5" x14ac:dyDescent="0.25">
      <c r="A250" t="s">
        <v>53</v>
      </c>
      <c r="B250">
        <v>63</v>
      </c>
      <c r="C250" t="s">
        <v>105</v>
      </c>
      <c r="D250">
        <v>1</v>
      </c>
      <c r="E250">
        <v>1</v>
      </c>
    </row>
    <row r="251" spans="1:5" x14ac:dyDescent="0.25">
      <c r="A251" t="s">
        <v>53</v>
      </c>
      <c r="B251">
        <v>63</v>
      </c>
      <c r="C251" t="s">
        <v>106</v>
      </c>
      <c r="D251">
        <v>15</v>
      </c>
      <c r="E251">
        <v>5</v>
      </c>
    </row>
    <row r="252" spans="1:5" x14ac:dyDescent="0.25">
      <c r="A252" t="s">
        <v>53</v>
      </c>
      <c r="B252">
        <v>63</v>
      </c>
      <c r="C252" t="s">
        <v>57</v>
      </c>
      <c r="D252">
        <v>0</v>
      </c>
      <c r="E252">
        <v>1</v>
      </c>
    </row>
  </sheetData>
  <mergeCells count="7">
    <mergeCell ref="A58:E58"/>
    <mergeCell ref="A47:E47"/>
    <mergeCell ref="A53:E53"/>
    <mergeCell ref="A54:E54"/>
    <mergeCell ref="A55:E55"/>
    <mergeCell ref="A56:E56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G25" sqref="G25"/>
    </sheetView>
  </sheetViews>
  <sheetFormatPr defaultRowHeight="15" x14ac:dyDescent="0.25"/>
  <sheetData>
    <row r="1" spans="1:5" x14ac:dyDescent="0.25">
      <c r="A1" s="4" t="s">
        <v>14</v>
      </c>
      <c r="B1" s="4"/>
      <c r="C1" s="4"/>
      <c r="D1" s="4" t="s">
        <v>15</v>
      </c>
      <c r="E1" s="4" t="s">
        <v>16</v>
      </c>
    </row>
    <row r="2" spans="1:5" x14ac:dyDescent="0.25">
      <c r="A2" t="s">
        <v>17</v>
      </c>
      <c r="B2" t="s">
        <v>18</v>
      </c>
      <c r="C2" t="s">
        <v>18</v>
      </c>
      <c r="D2">
        <v>14</v>
      </c>
      <c r="E2">
        <v>7</v>
      </c>
    </row>
    <row r="3" spans="1:5" x14ac:dyDescent="0.25">
      <c r="A3" t="s">
        <v>19</v>
      </c>
      <c r="E3">
        <v>26</v>
      </c>
    </row>
    <row r="4" spans="1:5" x14ac:dyDescent="0.25">
      <c r="A4" t="s">
        <v>20</v>
      </c>
      <c r="E4">
        <v>9</v>
      </c>
    </row>
    <row r="5" spans="1:5" x14ac:dyDescent="0.25">
      <c r="A5" t="s">
        <v>21</v>
      </c>
      <c r="E5">
        <v>9</v>
      </c>
    </row>
    <row r="6" spans="1:5" x14ac:dyDescent="0.25">
      <c r="A6" t="s">
        <v>22</v>
      </c>
      <c r="E6">
        <v>9</v>
      </c>
    </row>
    <row r="7" spans="1:5" x14ac:dyDescent="0.25">
      <c r="A7" t="s">
        <v>23</v>
      </c>
      <c r="E7">
        <v>7</v>
      </c>
    </row>
    <row r="8" spans="1:5" x14ac:dyDescent="0.25">
      <c r="A8" t="s">
        <v>24</v>
      </c>
      <c r="E8">
        <v>5</v>
      </c>
    </row>
    <row r="9" spans="1:5" x14ac:dyDescent="0.25">
      <c r="A9" t="s">
        <v>25</v>
      </c>
      <c r="E9">
        <v>6</v>
      </c>
    </row>
    <row r="10" spans="1:5" x14ac:dyDescent="0.25">
      <c r="A10" t="s">
        <v>26</v>
      </c>
      <c r="E10">
        <v>7</v>
      </c>
    </row>
    <row r="11" spans="1:5" x14ac:dyDescent="0.25">
      <c r="A11" t="s">
        <v>27</v>
      </c>
      <c r="E11">
        <v>9</v>
      </c>
    </row>
    <row r="12" spans="1:5" x14ac:dyDescent="0.25">
      <c r="A12" t="s">
        <v>28</v>
      </c>
      <c r="E12">
        <v>9</v>
      </c>
    </row>
    <row r="13" spans="1:5" x14ac:dyDescent="0.25">
      <c r="A13" t="s">
        <v>29</v>
      </c>
      <c r="E13">
        <v>9</v>
      </c>
    </row>
    <row r="14" spans="1:5" x14ac:dyDescent="0.25">
      <c r="A14" t="s">
        <v>30</v>
      </c>
      <c r="E14">
        <v>9</v>
      </c>
    </row>
    <row r="15" spans="1:5" x14ac:dyDescent="0.25">
      <c r="A15" t="s">
        <v>31</v>
      </c>
      <c r="E15">
        <v>9</v>
      </c>
    </row>
    <row r="16" spans="1:5" x14ac:dyDescent="0.25">
      <c r="A16" t="s">
        <v>32</v>
      </c>
      <c r="E16">
        <v>3</v>
      </c>
    </row>
    <row r="17" spans="1:7" x14ac:dyDescent="0.25">
      <c r="A17" t="s">
        <v>40</v>
      </c>
      <c r="D17">
        <v>0</v>
      </c>
      <c r="E17">
        <v>1</v>
      </c>
    </row>
    <row r="18" spans="1:7" x14ac:dyDescent="0.25">
      <c r="A18" s="22" t="s">
        <v>41</v>
      </c>
      <c r="B18" s="22"/>
      <c r="C18" s="22"/>
      <c r="D18" s="22"/>
      <c r="E18" s="22"/>
      <c r="F18" s="5">
        <f>SUM(E2:E17)</f>
        <v>134</v>
      </c>
    </row>
    <row r="19" spans="1:7" x14ac:dyDescent="0.25">
      <c r="A19" s="4" t="s">
        <v>42</v>
      </c>
      <c r="B19" s="4"/>
      <c r="C19" s="4"/>
      <c r="D19" s="4" t="s">
        <v>15</v>
      </c>
      <c r="E19" s="4" t="s">
        <v>16</v>
      </c>
    </row>
    <row r="20" spans="1:7" x14ac:dyDescent="0.25">
      <c r="A20" t="s">
        <v>43</v>
      </c>
      <c r="D20">
        <v>3</v>
      </c>
      <c r="E20">
        <v>5</v>
      </c>
    </row>
    <row r="21" spans="1:7" x14ac:dyDescent="0.25">
      <c r="A21" t="s">
        <v>44</v>
      </c>
      <c r="D21">
        <v>3</v>
      </c>
      <c r="E21">
        <v>5</v>
      </c>
    </row>
    <row r="22" spans="1:7" x14ac:dyDescent="0.25">
      <c r="A22" t="s">
        <v>45</v>
      </c>
      <c r="D22">
        <v>0</v>
      </c>
      <c r="E22">
        <v>1</v>
      </c>
    </row>
    <row r="23" spans="1:7" x14ac:dyDescent="0.25">
      <c r="A23" s="22" t="s">
        <v>46</v>
      </c>
      <c r="B23" s="22"/>
      <c r="C23" s="22"/>
      <c r="D23" s="22"/>
      <c r="E23" s="22"/>
      <c r="F23" s="5">
        <f>SUM(E20:E22)</f>
        <v>11</v>
      </c>
    </row>
    <row r="24" spans="1:7" x14ac:dyDescent="0.25">
      <c r="A24" s="22" t="s">
        <v>47</v>
      </c>
      <c r="B24" s="22"/>
      <c r="C24" s="22"/>
      <c r="D24" s="22"/>
      <c r="E24" s="22"/>
      <c r="F24" s="5">
        <f>SUM(F25:F29)</f>
        <v>134</v>
      </c>
      <c r="G24" s="6">
        <f>F24/21</f>
        <v>6.3809523809523814</v>
      </c>
    </row>
    <row r="25" spans="1:7" x14ac:dyDescent="0.25">
      <c r="A25" s="21" t="s">
        <v>48</v>
      </c>
      <c r="B25" s="21"/>
      <c r="C25" s="21"/>
      <c r="D25" s="21"/>
      <c r="E25" s="21"/>
      <c r="F25">
        <f>SUM(E31:E48)</f>
        <v>38</v>
      </c>
    </row>
    <row r="26" spans="1:7" x14ac:dyDescent="0.25">
      <c r="A26" s="21" t="s">
        <v>49</v>
      </c>
      <c r="B26" s="21"/>
      <c r="C26" s="21"/>
      <c r="D26" s="21"/>
      <c r="E26" s="21"/>
      <c r="F26">
        <f>SUM(E49:E60)</f>
        <v>24</v>
      </c>
    </row>
    <row r="27" spans="1:7" x14ac:dyDescent="0.25">
      <c r="A27" s="21" t="s">
        <v>50</v>
      </c>
      <c r="B27" s="21"/>
      <c r="C27" s="21"/>
      <c r="D27" s="21"/>
      <c r="E27" s="21"/>
      <c r="F27">
        <f>SUM(E61:E72)</f>
        <v>24</v>
      </c>
    </row>
    <row r="28" spans="1:7" x14ac:dyDescent="0.25">
      <c r="A28" s="21" t="s">
        <v>51</v>
      </c>
      <c r="B28" s="21"/>
      <c r="C28" s="21"/>
      <c r="D28" s="21"/>
      <c r="E28" s="21"/>
      <c r="F28">
        <f>SUM(E73:E84)</f>
        <v>24</v>
      </c>
    </row>
    <row r="29" spans="1:7" x14ac:dyDescent="0.25">
      <c r="A29" s="21" t="s">
        <v>107</v>
      </c>
      <c r="B29" s="21"/>
      <c r="C29" s="21"/>
      <c r="D29" s="21"/>
      <c r="E29" s="21"/>
      <c r="F29">
        <f>SUM(E85:E96)</f>
        <v>24</v>
      </c>
    </row>
    <row r="30" spans="1:7" x14ac:dyDescent="0.25">
      <c r="A30" s="4" t="s">
        <v>52</v>
      </c>
      <c r="B30" s="4" t="s">
        <v>53</v>
      </c>
      <c r="C30" s="4" t="s">
        <v>54</v>
      </c>
      <c r="D30" s="4" t="s">
        <v>15</v>
      </c>
      <c r="E30" s="4" t="s">
        <v>16</v>
      </c>
    </row>
    <row r="31" spans="1:7" x14ac:dyDescent="0.25">
      <c r="A31" t="s">
        <v>53</v>
      </c>
      <c r="B31">
        <v>1</v>
      </c>
      <c r="C31" t="s">
        <v>55</v>
      </c>
      <c r="D31">
        <v>1</v>
      </c>
      <c r="E31">
        <v>1</v>
      </c>
    </row>
    <row r="32" spans="1:7" x14ac:dyDescent="0.25">
      <c r="A32" t="s">
        <v>53</v>
      </c>
      <c r="B32">
        <v>1</v>
      </c>
      <c r="C32" t="s">
        <v>56</v>
      </c>
      <c r="D32">
        <v>4</v>
      </c>
      <c r="E32">
        <v>4</v>
      </c>
    </row>
    <row r="33" spans="1:5" x14ac:dyDescent="0.25">
      <c r="A33" t="s">
        <v>53</v>
      </c>
      <c r="B33">
        <v>1</v>
      </c>
      <c r="C33" t="s">
        <v>57</v>
      </c>
      <c r="D33">
        <v>1</v>
      </c>
      <c r="E33">
        <v>1</v>
      </c>
    </row>
    <row r="34" spans="1:5" x14ac:dyDescent="0.25">
      <c r="A34" t="s">
        <v>53</v>
      </c>
      <c r="B34">
        <v>1</v>
      </c>
      <c r="C34" t="s">
        <v>58</v>
      </c>
      <c r="D34">
        <v>0</v>
      </c>
      <c r="E34">
        <v>1</v>
      </c>
    </row>
    <row r="35" spans="1:5" x14ac:dyDescent="0.25">
      <c r="A35" t="s">
        <v>53</v>
      </c>
      <c r="B35">
        <v>1</v>
      </c>
      <c r="C35" t="s">
        <v>59</v>
      </c>
      <c r="D35">
        <v>0</v>
      </c>
      <c r="E35">
        <v>1</v>
      </c>
    </row>
    <row r="36" spans="1:5" x14ac:dyDescent="0.25">
      <c r="A36" t="s">
        <v>53</v>
      </c>
      <c r="B36">
        <v>2</v>
      </c>
      <c r="C36" t="s">
        <v>55</v>
      </c>
      <c r="D36">
        <v>1</v>
      </c>
      <c r="E36">
        <v>1</v>
      </c>
    </row>
    <row r="37" spans="1:5" x14ac:dyDescent="0.25">
      <c r="A37" t="s">
        <v>53</v>
      </c>
      <c r="B37">
        <v>2</v>
      </c>
      <c r="C37" t="s">
        <v>56</v>
      </c>
      <c r="D37">
        <v>5</v>
      </c>
      <c r="E37">
        <v>4</v>
      </c>
    </row>
    <row r="38" spans="1:5" x14ac:dyDescent="0.25">
      <c r="A38" t="s">
        <v>53</v>
      </c>
      <c r="B38">
        <v>2</v>
      </c>
      <c r="C38" t="s">
        <v>57</v>
      </c>
      <c r="D38">
        <v>1</v>
      </c>
      <c r="E38">
        <v>1</v>
      </c>
    </row>
    <row r="39" spans="1:5" x14ac:dyDescent="0.25">
      <c r="A39" t="s">
        <v>53</v>
      </c>
      <c r="B39">
        <v>2</v>
      </c>
      <c r="C39" t="s">
        <v>58</v>
      </c>
      <c r="D39">
        <v>1</v>
      </c>
      <c r="E39">
        <v>3</v>
      </c>
    </row>
    <row r="40" spans="1:5" x14ac:dyDescent="0.25">
      <c r="A40" t="s">
        <v>53</v>
      </c>
      <c r="B40">
        <v>2</v>
      </c>
      <c r="C40" t="s">
        <v>59</v>
      </c>
      <c r="D40">
        <v>1</v>
      </c>
      <c r="E40">
        <v>3</v>
      </c>
    </row>
    <row r="41" spans="1:5" x14ac:dyDescent="0.25">
      <c r="A41" t="s">
        <v>53</v>
      </c>
      <c r="B41">
        <v>3</v>
      </c>
      <c r="C41" t="s">
        <v>55</v>
      </c>
      <c r="D41">
        <v>1</v>
      </c>
      <c r="E41">
        <v>1</v>
      </c>
    </row>
    <row r="42" spans="1:5" x14ac:dyDescent="0.25">
      <c r="A42" t="s">
        <v>53</v>
      </c>
      <c r="B42">
        <v>3</v>
      </c>
      <c r="C42" t="s">
        <v>56</v>
      </c>
      <c r="D42">
        <v>6</v>
      </c>
      <c r="E42">
        <v>4</v>
      </c>
    </row>
    <row r="43" spans="1:5" x14ac:dyDescent="0.25">
      <c r="A43" t="s">
        <v>53</v>
      </c>
      <c r="B43">
        <v>3</v>
      </c>
      <c r="C43" t="s">
        <v>57</v>
      </c>
      <c r="D43">
        <v>1</v>
      </c>
      <c r="E43">
        <v>1</v>
      </c>
    </row>
    <row r="44" spans="1:5" x14ac:dyDescent="0.25">
      <c r="A44" t="s">
        <v>53</v>
      </c>
      <c r="B44">
        <v>3</v>
      </c>
      <c r="C44" t="s">
        <v>58</v>
      </c>
      <c r="D44">
        <v>2</v>
      </c>
      <c r="E44">
        <v>3</v>
      </c>
    </row>
    <row r="45" spans="1:5" x14ac:dyDescent="0.25">
      <c r="A45" t="s">
        <v>53</v>
      </c>
      <c r="B45">
        <v>3</v>
      </c>
      <c r="C45" t="s">
        <v>59</v>
      </c>
      <c r="D45">
        <v>2</v>
      </c>
      <c r="E45">
        <v>3</v>
      </c>
    </row>
    <row r="46" spans="1:5" x14ac:dyDescent="0.25">
      <c r="A46" t="s">
        <v>53</v>
      </c>
      <c r="B46">
        <v>4</v>
      </c>
      <c r="C46" t="s">
        <v>55</v>
      </c>
      <c r="D46">
        <v>1</v>
      </c>
      <c r="E46">
        <v>1</v>
      </c>
    </row>
    <row r="47" spans="1:5" x14ac:dyDescent="0.25">
      <c r="A47" t="s">
        <v>53</v>
      </c>
      <c r="B47">
        <v>4</v>
      </c>
      <c r="C47" t="s">
        <v>56</v>
      </c>
      <c r="D47">
        <v>7</v>
      </c>
      <c r="E47">
        <v>4</v>
      </c>
    </row>
    <row r="48" spans="1:5" x14ac:dyDescent="0.25">
      <c r="A48" t="s">
        <v>53</v>
      </c>
      <c r="B48">
        <v>4</v>
      </c>
      <c r="C48" t="s">
        <v>57</v>
      </c>
      <c r="D48">
        <v>0</v>
      </c>
      <c r="E48">
        <v>1</v>
      </c>
    </row>
    <row r="49" spans="1:5" x14ac:dyDescent="0.25">
      <c r="A49" t="s">
        <v>53</v>
      </c>
      <c r="B49">
        <v>5</v>
      </c>
      <c r="C49" t="s">
        <v>55</v>
      </c>
      <c r="D49">
        <v>1</v>
      </c>
      <c r="E49">
        <v>1</v>
      </c>
    </row>
    <row r="50" spans="1:5" x14ac:dyDescent="0.25">
      <c r="A50" t="s">
        <v>53</v>
      </c>
      <c r="B50">
        <v>5</v>
      </c>
      <c r="C50" t="s">
        <v>56</v>
      </c>
      <c r="D50">
        <v>8</v>
      </c>
      <c r="E50">
        <v>4</v>
      </c>
    </row>
    <row r="51" spans="1:5" x14ac:dyDescent="0.25">
      <c r="A51" t="s">
        <v>53</v>
      </c>
      <c r="B51">
        <v>5</v>
      </c>
      <c r="C51" t="s">
        <v>57</v>
      </c>
      <c r="D51">
        <v>0</v>
      </c>
      <c r="E51">
        <v>1</v>
      </c>
    </row>
    <row r="52" spans="1:5" x14ac:dyDescent="0.25">
      <c r="A52" t="s">
        <v>53</v>
      </c>
      <c r="B52">
        <v>6</v>
      </c>
      <c r="C52" t="s">
        <v>55</v>
      </c>
      <c r="D52">
        <v>1</v>
      </c>
      <c r="E52">
        <v>1</v>
      </c>
    </row>
    <row r="53" spans="1:5" x14ac:dyDescent="0.25">
      <c r="A53" t="s">
        <v>53</v>
      </c>
      <c r="B53">
        <v>6</v>
      </c>
      <c r="C53" t="s">
        <v>56</v>
      </c>
      <c r="D53">
        <v>9</v>
      </c>
      <c r="E53">
        <v>4</v>
      </c>
    </row>
    <row r="54" spans="1:5" x14ac:dyDescent="0.25">
      <c r="A54" t="s">
        <v>53</v>
      </c>
      <c r="B54">
        <v>6</v>
      </c>
      <c r="C54" t="s">
        <v>57</v>
      </c>
      <c r="D54">
        <v>0</v>
      </c>
      <c r="E54">
        <v>1</v>
      </c>
    </row>
    <row r="55" spans="1:5" x14ac:dyDescent="0.25">
      <c r="A55" t="s">
        <v>53</v>
      </c>
      <c r="B55">
        <v>7</v>
      </c>
      <c r="C55" t="s">
        <v>55</v>
      </c>
      <c r="D55">
        <v>1</v>
      </c>
      <c r="E55">
        <v>1</v>
      </c>
    </row>
    <row r="56" spans="1:5" x14ac:dyDescent="0.25">
      <c r="A56" t="s">
        <v>53</v>
      </c>
      <c r="B56">
        <v>7</v>
      </c>
      <c r="C56" t="s">
        <v>56</v>
      </c>
      <c r="D56">
        <v>10</v>
      </c>
      <c r="E56">
        <v>4</v>
      </c>
    </row>
    <row r="57" spans="1:5" x14ac:dyDescent="0.25">
      <c r="A57" t="s">
        <v>53</v>
      </c>
      <c r="B57">
        <v>7</v>
      </c>
      <c r="C57" t="s">
        <v>57</v>
      </c>
      <c r="D57">
        <v>0</v>
      </c>
      <c r="E57">
        <v>1</v>
      </c>
    </row>
    <row r="58" spans="1:5" x14ac:dyDescent="0.25">
      <c r="A58" t="s">
        <v>53</v>
      </c>
      <c r="B58">
        <v>8</v>
      </c>
      <c r="C58" t="s">
        <v>55</v>
      </c>
      <c r="D58">
        <v>1</v>
      </c>
      <c r="E58">
        <v>1</v>
      </c>
    </row>
    <row r="59" spans="1:5" x14ac:dyDescent="0.25">
      <c r="A59" t="s">
        <v>53</v>
      </c>
      <c r="B59">
        <v>8</v>
      </c>
      <c r="C59" t="s">
        <v>56</v>
      </c>
      <c r="D59">
        <v>11</v>
      </c>
      <c r="E59">
        <v>4</v>
      </c>
    </row>
    <row r="60" spans="1:5" x14ac:dyDescent="0.25">
      <c r="A60" t="s">
        <v>53</v>
      </c>
      <c r="B60">
        <v>8</v>
      </c>
      <c r="C60" t="s">
        <v>57</v>
      </c>
      <c r="D60">
        <v>0</v>
      </c>
      <c r="E60">
        <v>1</v>
      </c>
    </row>
    <row r="61" spans="1:5" x14ac:dyDescent="0.25">
      <c r="A61" t="s">
        <v>53</v>
      </c>
      <c r="B61">
        <v>9</v>
      </c>
      <c r="C61" t="s">
        <v>55</v>
      </c>
      <c r="D61">
        <v>1</v>
      </c>
      <c r="E61">
        <v>1</v>
      </c>
    </row>
    <row r="62" spans="1:5" x14ac:dyDescent="0.25">
      <c r="A62" t="s">
        <v>53</v>
      </c>
      <c r="B62">
        <v>9</v>
      </c>
      <c r="C62" t="s">
        <v>56</v>
      </c>
      <c r="D62">
        <v>12</v>
      </c>
      <c r="E62">
        <v>4</v>
      </c>
    </row>
    <row r="63" spans="1:5" x14ac:dyDescent="0.25">
      <c r="A63" t="s">
        <v>53</v>
      </c>
      <c r="B63">
        <v>9</v>
      </c>
      <c r="C63" t="s">
        <v>57</v>
      </c>
      <c r="D63">
        <v>0</v>
      </c>
      <c r="E63">
        <v>1</v>
      </c>
    </row>
    <row r="64" spans="1:5" x14ac:dyDescent="0.25">
      <c r="A64" t="s">
        <v>53</v>
      </c>
      <c r="B64">
        <v>10</v>
      </c>
      <c r="C64" t="s">
        <v>55</v>
      </c>
      <c r="D64">
        <v>1</v>
      </c>
      <c r="E64">
        <v>1</v>
      </c>
    </row>
    <row r="65" spans="1:5" x14ac:dyDescent="0.25">
      <c r="A65" t="s">
        <v>53</v>
      </c>
      <c r="B65">
        <v>10</v>
      </c>
      <c r="C65" t="s">
        <v>56</v>
      </c>
      <c r="D65">
        <v>1</v>
      </c>
      <c r="E65">
        <v>4</v>
      </c>
    </row>
    <row r="66" spans="1:5" x14ac:dyDescent="0.25">
      <c r="A66" t="s">
        <v>53</v>
      </c>
      <c r="B66">
        <v>10</v>
      </c>
      <c r="C66" t="s">
        <v>57</v>
      </c>
      <c r="D66">
        <v>0</v>
      </c>
      <c r="E66">
        <v>1</v>
      </c>
    </row>
    <row r="67" spans="1:5" x14ac:dyDescent="0.25">
      <c r="A67" t="s">
        <v>53</v>
      </c>
      <c r="B67">
        <v>11</v>
      </c>
      <c r="C67" t="s">
        <v>55</v>
      </c>
      <c r="D67">
        <v>1</v>
      </c>
      <c r="E67">
        <v>1</v>
      </c>
    </row>
    <row r="68" spans="1:5" x14ac:dyDescent="0.25">
      <c r="A68" t="s">
        <v>53</v>
      </c>
      <c r="B68">
        <v>11</v>
      </c>
      <c r="C68" t="s">
        <v>56</v>
      </c>
      <c r="D68">
        <v>2</v>
      </c>
      <c r="E68">
        <v>4</v>
      </c>
    </row>
    <row r="69" spans="1:5" x14ac:dyDescent="0.25">
      <c r="A69" t="s">
        <v>53</v>
      </c>
      <c r="B69">
        <v>11</v>
      </c>
      <c r="C69" t="s">
        <v>57</v>
      </c>
      <c r="D69">
        <v>0</v>
      </c>
      <c r="E69">
        <v>1</v>
      </c>
    </row>
    <row r="70" spans="1:5" x14ac:dyDescent="0.25">
      <c r="A70" t="s">
        <v>53</v>
      </c>
      <c r="B70">
        <v>12</v>
      </c>
      <c r="C70" t="s">
        <v>55</v>
      </c>
      <c r="D70">
        <v>1</v>
      </c>
      <c r="E70">
        <v>1</v>
      </c>
    </row>
    <row r="71" spans="1:5" x14ac:dyDescent="0.25">
      <c r="A71" t="s">
        <v>53</v>
      </c>
      <c r="B71">
        <v>12</v>
      </c>
      <c r="C71" t="s">
        <v>56</v>
      </c>
      <c r="D71">
        <v>3</v>
      </c>
      <c r="E71">
        <v>4</v>
      </c>
    </row>
    <row r="72" spans="1:5" x14ac:dyDescent="0.25">
      <c r="A72" t="s">
        <v>53</v>
      </c>
      <c r="B72">
        <v>12</v>
      </c>
      <c r="C72" t="s">
        <v>57</v>
      </c>
      <c r="D72">
        <v>0</v>
      </c>
      <c r="E72">
        <v>1</v>
      </c>
    </row>
    <row r="73" spans="1:5" x14ac:dyDescent="0.25">
      <c r="A73" t="s">
        <v>53</v>
      </c>
      <c r="B73">
        <v>13</v>
      </c>
      <c r="C73" t="s">
        <v>55</v>
      </c>
      <c r="D73">
        <v>1</v>
      </c>
      <c r="E73">
        <v>1</v>
      </c>
    </row>
    <row r="74" spans="1:5" x14ac:dyDescent="0.25">
      <c r="A74" t="s">
        <v>53</v>
      </c>
      <c r="B74">
        <v>13</v>
      </c>
      <c r="C74" t="s">
        <v>56</v>
      </c>
      <c r="D74">
        <v>0</v>
      </c>
      <c r="E74">
        <v>4</v>
      </c>
    </row>
    <row r="75" spans="1:5" x14ac:dyDescent="0.25">
      <c r="A75" t="s">
        <v>53</v>
      </c>
      <c r="B75">
        <v>13</v>
      </c>
      <c r="C75" t="s">
        <v>57</v>
      </c>
      <c r="D75">
        <v>0</v>
      </c>
      <c r="E75">
        <v>1</v>
      </c>
    </row>
    <row r="76" spans="1:5" x14ac:dyDescent="0.25">
      <c r="A76" t="s">
        <v>53</v>
      </c>
      <c r="B76">
        <v>14</v>
      </c>
      <c r="C76" t="s">
        <v>55</v>
      </c>
      <c r="D76">
        <v>1</v>
      </c>
      <c r="E76">
        <v>1</v>
      </c>
    </row>
    <row r="77" spans="1:5" x14ac:dyDescent="0.25">
      <c r="A77" t="s">
        <v>53</v>
      </c>
      <c r="B77">
        <v>14</v>
      </c>
      <c r="C77" t="s">
        <v>56</v>
      </c>
      <c r="D77">
        <v>1</v>
      </c>
      <c r="E77">
        <v>4</v>
      </c>
    </row>
    <row r="78" spans="1:5" x14ac:dyDescent="0.25">
      <c r="A78" t="s">
        <v>53</v>
      </c>
      <c r="B78">
        <v>14</v>
      </c>
      <c r="C78" t="s">
        <v>57</v>
      </c>
      <c r="D78">
        <v>0</v>
      </c>
      <c r="E78">
        <v>1</v>
      </c>
    </row>
    <row r="79" spans="1:5" x14ac:dyDescent="0.25">
      <c r="A79" t="s">
        <v>53</v>
      </c>
      <c r="B79">
        <v>15</v>
      </c>
      <c r="C79" t="s">
        <v>55</v>
      </c>
      <c r="D79">
        <v>1</v>
      </c>
      <c r="E79">
        <v>1</v>
      </c>
    </row>
    <row r="80" spans="1:5" x14ac:dyDescent="0.25">
      <c r="A80" t="s">
        <v>53</v>
      </c>
      <c r="B80">
        <v>15</v>
      </c>
      <c r="C80" t="s">
        <v>56</v>
      </c>
      <c r="D80">
        <v>2</v>
      </c>
      <c r="E80">
        <v>4</v>
      </c>
    </row>
    <row r="81" spans="1:5" x14ac:dyDescent="0.25">
      <c r="A81" t="s">
        <v>53</v>
      </c>
      <c r="B81">
        <v>15</v>
      </c>
      <c r="C81" t="s">
        <v>57</v>
      </c>
      <c r="D81">
        <v>0</v>
      </c>
      <c r="E81">
        <v>1</v>
      </c>
    </row>
    <row r="82" spans="1:5" x14ac:dyDescent="0.25">
      <c r="A82" t="s">
        <v>53</v>
      </c>
      <c r="B82">
        <v>16</v>
      </c>
      <c r="C82" t="s">
        <v>55</v>
      </c>
      <c r="D82">
        <v>1</v>
      </c>
      <c r="E82">
        <v>1</v>
      </c>
    </row>
    <row r="83" spans="1:5" x14ac:dyDescent="0.25">
      <c r="A83" t="s">
        <v>53</v>
      </c>
      <c r="B83">
        <v>16</v>
      </c>
      <c r="C83" t="s">
        <v>56</v>
      </c>
      <c r="D83">
        <v>3</v>
      </c>
      <c r="E83">
        <v>4</v>
      </c>
    </row>
    <row r="84" spans="1:5" x14ac:dyDescent="0.25">
      <c r="A84" t="s">
        <v>53</v>
      </c>
      <c r="B84">
        <v>16</v>
      </c>
      <c r="C84" t="s">
        <v>57</v>
      </c>
      <c r="D84">
        <v>0</v>
      </c>
      <c r="E84">
        <v>1</v>
      </c>
    </row>
    <row r="85" spans="1:5" x14ac:dyDescent="0.25">
      <c r="A85" t="s">
        <v>53</v>
      </c>
      <c r="B85">
        <v>17</v>
      </c>
      <c r="C85" t="s">
        <v>55</v>
      </c>
      <c r="D85">
        <v>1</v>
      </c>
      <c r="E85">
        <v>1</v>
      </c>
    </row>
    <row r="86" spans="1:5" x14ac:dyDescent="0.25">
      <c r="A86" t="s">
        <v>53</v>
      </c>
      <c r="B86">
        <v>17</v>
      </c>
      <c r="C86" t="s">
        <v>56</v>
      </c>
      <c r="D86">
        <v>0</v>
      </c>
      <c r="E86">
        <v>4</v>
      </c>
    </row>
    <row r="87" spans="1:5" x14ac:dyDescent="0.25">
      <c r="A87" t="s">
        <v>53</v>
      </c>
      <c r="B87">
        <v>17</v>
      </c>
      <c r="C87" t="s">
        <v>57</v>
      </c>
      <c r="D87">
        <v>0</v>
      </c>
      <c r="E87">
        <v>1</v>
      </c>
    </row>
    <row r="88" spans="1:5" x14ac:dyDescent="0.25">
      <c r="A88" t="s">
        <v>53</v>
      </c>
      <c r="B88">
        <v>18</v>
      </c>
      <c r="C88" t="s">
        <v>55</v>
      </c>
      <c r="D88">
        <v>1</v>
      </c>
      <c r="E88">
        <v>1</v>
      </c>
    </row>
    <row r="89" spans="1:5" x14ac:dyDescent="0.25">
      <c r="A89" t="s">
        <v>53</v>
      </c>
      <c r="B89">
        <v>18</v>
      </c>
      <c r="C89" t="s">
        <v>56</v>
      </c>
      <c r="D89">
        <v>1</v>
      </c>
      <c r="E89">
        <v>4</v>
      </c>
    </row>
    <row r="90" spans="1:5" x14ac:dyDescent="0.25">
      <c r="A90" t="s">
        <v>53</v>
      </c>
      <c r="B90">
        <v>18</v>
      </c>
      <c r="C90" t="s">
        <v>57</v>
      </c>
      <c r="D90">
        <v>0</v>
      </c>
      <c r="E90">
        <v>1</v>
      </c>
    </row>
    <row r="91" spans="1:5" x14ac:dyDescent="0.25">
      <c r="A91" t="s">
        <v>53</v>
      </c>
      <c r="B91">
        <v>19</v>
      </c>
      <c r="C91" t="s">
        <v>55</v>
      </c>
      <c r="D91">
        <v>1</v>
      </c>
      <c r="E91">
        <v>1</v>
      </c>
    </row>
    <row r="92" spans="1:5" x14ac:dyDescent="0.25">
      <c r="A92" t="s">
        <v>53</v>
      </c>
      <c r="B92">
        <v>19</v>
      </c>
      <c r="C92" t="s">
        <v>56</v>
      </c>
      <c r="D92">
        <v>2</v>
      </c>
      <c r="E92">
        <v>4</v>
      </c>
    </row>
    <row r="93" spans="1:5" x14ac:dyDescent="0.25">
      <c r="A93" t="s">
        <v>53</v>
      </c>
      <c r="B93">
        <v>19</v>
      </c>
      <c r="C93" t="s">
        <v>57</v>
      </c>
      <c r="D93">
        <v>0</v>
      </c>
      <c r="E93">
        <v>1</v>
      </c>
    </row>
    <row r="94" spans="1:5" x14ac:dyDescent="0.25">
      <c r="A94" t="s">
        <v>53</v>
      </c>
      <c r="B94">
        <v>20</v>
      </c>
      <c r="C94" t="s">
        <v>55</v>
      </c>
      <c r="D94">
        <v>1</v>
      </c>
      <c r="E94">
        <v>1</v>
      </c>
    </row>
    <row r="95" spans="1:5" x14ac:dyDescent="0.25">
      <c r="A95" t="s">
        <v>53</v>
      </c>
      <c r="B95">
        <v>20</v>
      </c>
      <c r="C95" t="s">
        <v>56</v>
      </c>
      <c r="D95">
        <v>3</v>
      </c>
      <c r="E95">
        <v>4</v>
      </c>
    </row>
    <row r="96" spans="1:5" x14ac:dyDescent="0.25">
      <c r="A96" t="s">
        <v>53</v>
      </c>
      <c r="B96">
        <v>20</v>
      </c>
      <c r="C96" t="s">
        <v>57</v>
      </c>
      <c r="D96">
        <v>0</v>
      </c>
      <c r="E96">
        <v>1</v>
      </c>
    </row>
  </sheetData>
  <mergeCells count="8">
    <mergeCell ref="A18:E18"/>
    <mergeCell ref="A28:E28"/>
    <mergeCell ref="A29:E29"/>
    <mergeCell ref="A23:E23"/>
    <mergeCell ref="A24:E24"/>
    <mergeCell ref="A25:E25"/>
    <mergeCell ref="A26:E26"/>
    <mergeCell ref="A27:E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I29" sqref="I29"/>
    </sheetView>
  </sheetViews>
  <sheetFormatPr defaultRowHeight="15" x14ac:dyDescent="0.25"/>
  <sheetData>
    <row r="1" spans="1:5" x14ac:dyDescent="0.25">
      <c r="A1" t="s">
        <v>108</v>
      </c>
    </row>
    <row r="2" spans="1:5" x14ac:dyDescent="0.25">
      <c r="A2" s="4" t="s">
        <v>14</v>
      </c>
      <c r="B2" s="4"/>
      <c r="C2" s="4"/>
      <c r="D2" s="4" t="s">
        <v>15</v>
      </c>
      <c r="E2" s="4" t="s">
        <v>16</v>
      </c>
    </row>
    <row r="3" spans="1:5" x14ac:dyDescent="0.25">
      <c r="A3" t="s">
        <v>40</v>
      </c>
      <c r="D3">
        <v>0</v>
      </c>
      <c r="E3">
        <v>1</v>
      </c>
    </row>
    <row r="4" spans="1:5" x14ac:dyDescent="0.25">
      <c r="A4" t="s">
        <v>61</v>
      </c>
      <c r="D4">
        <v>1</v>
      </c>
      <c r="E4">
        <v>1</v>
      </c>
    </row>
    <row r="5" spans="1:5" x14ac:dyDescent="0.25">
      <c r="A5" t="s">
        <v>62</v>
      </c>
      <c r="B5" t="s">
        <v>18</v>
      </c>
      <c r="C5" t="s">
        <v>18</v>
      </c>
      <c r="D5">
        <v>13</v>
      </c>
      <c r="E5">
        <v>7</v>
      </c>
    </row>
    <row r="6" spans="1:5" x14ac:dyDescent="0.25">
      <c r="A6" t="s">
        <v>63</v>
      </c>
      <c r="E6">
        <v>27</v>
      </c>
    </row>
    <row r="7" spans="1:5" x14ac:dyDescent="0.25">
      <c r="A7" t="s">
        <v>64</v>
      </c>
      <c r="E7">
        <v>25</v>
      </c>
    </row>
    <row r="8" spans="1:5" x14ac:dyDescent="0.25">
      <c r="A8" t="s">
        <v>65</v>
      </c>
      <c r="E8">
        <v>25</v>
      </c>
    </row>
    <row r="9" spans="1:5" x14ac:dyDescent="0.25">
      <c r="A9" t="s">
        <v>66</v>
      </c>
      <c r="E9">
        <v>27</v>
      </c>
    </row>
    <row r="10" spans="1:5" x14ac:dyDescent="0.25">
      <c r="A10" t="s">
        <v>67</v>
      </c>
      <c r="E10">
        <v>7</v>
      </c>
    </row>
    <row r="11" spans="1:5" x14ac:dyDescent="0.25">
      <c r="A11" t="s">
        <v>68</v>
      </c>
      <c r="E11">
        <v>11</v>
      </c>
    </row>
    <row r="12" spans="1:5" x14ac:dyDescent="0.25">
      <c r="A12" t="s">
        <v>69</v>
      </c>
      <c r="E12">
        <v>17</v>
      </c>
    </row>
    <row r="13" spans="1:5" x14ac:dyDescent="0.25">
      <c r="A13" t="s">
        <v>70</v>
      </c>
      <c r="E13">
        <v>21</v>
      </c>
    </row>
    <row r="14" spans="1:5" x14ac:dyDescent="0.25">
      <c r="A14" t="s">
        <v>71</v>
      </c>
      <c r="E14">
        <v>21</v>
      </c>
    </row>
    <row r="15" spans="1:5" x14ac:dyDescent="0.25">
      <c r="A15" t="s">
        <v>72</v>
      </c>
      <c r="E15">
        <v>23</v>
      </c>
    </row>
    <row r="16" spans="1:5" x14ac:dyDescent="0.25">
      <c r="A16" t="s">
        <v>73</v>
      </c>
      <c r="E16">
        <v>23</v>
      </c>
    </row>
    <row r="17" spans="1:7" x14ac:dyDescent="0.25">
      <c r="A17" t="s">
        <v>74</v>
      </c>
      <c r="E17">
        <v>23</v>
      </c>
    </row>
    <row r="18" spans="1:7" x14ac:dyDescent="0.25">
      <c r="A18" t="s">
        <v>75</v>
      </c>
      <c r="E18">
        <v>25</v>
      </c>
    </row>
    <row r="19" spans="1:7" x14ac:dyDescent="0.25">
      <c r="A19" s="22" t="s">
        <v>41</v>
      </c>
      <c r="B19" s="22"/>
      <c r="C19" s="22"/>
      <c r="D19" s="22"/>
      <c r="E19" s="22"/>
      <c r="F19" s="5">
        <f>SUM(E3:E18)</f>
        <v>284</v>
      </c>
    </row>
    <row r="20" spans="1:7" x14ac:dyDescent="0.25">
      <c r="A20" s="4" t="s">
        <v>42</v>
      </c>
      <c r="B20" s="4"/>
      <c r="C20" s="4"/>
      <c r="D20" s="4" t="s">
        <v>15</v>
      </c>
      <c r="E20" s="4" t="s">
        <v>16</v>
      </c>
    </row>
    <row r="21" spans="1:7" x14ac:dyDescent="0.25">
      <c r="A21" t="s">
        <v>43</v>
      </c>
      <c r="D21">
        <v>3</v>
      </c>
      <c r="E21">
        <v>5</v>
      </c>
    </row>
    <row r="22" spans="1:7" x14ac:dyDescent="0.25">
      <c r="A22" t="s">
        <v>44</v>
      </c>
      <c r="D22">
        <v>3</v>
      </c>
      <c r="E22">
        <v>5</v>
      </c>
    </row>
    <row r="23" spans="1:7" x14ac:dyDescent="0.25">
      <c r="A23" t="s">
        <v>113</v>
      </c>
      <c r="D23">
        <v>0</v>
      </c>
      <c r="E23">
        <v>1</v>
      </c>
    </row>
    <row r="24" spans="1:7" x14ac:dyDescent="0.25">
      <c r="A24" t="s">
        <v>104</v>
      </c>
      <c r="D24">
        <v>0</v>
      </c>
      <c r="E24">
        <v>1</v>
      </c>
    </row>
    <row r="25" spans="1:7" x14ac:dyDescent="0.25">
      <c r="A25" s="22" t="s">
        <v>46</v>
      </c>
      <c r="B25" s="22"/>
      <c r="C25" s="22"/>
      <c r="D25" s="22"/>
      <c r="E25" s="22"/>
      <c r="F25" s="5">
        <f>SUM(E21:E24)</f>
        <v>12</v>
      </c>
    </row>
    <row r="26" spans="1:7" x14ac:dyDescent="0.25">
      <c r="A26" s="22" t="s">
        <v>47</v>
      </c>
      <c r="B26" s="22"/>
      <c r="C26" s="22"/>
      <c r="D26" s="22"/>
      <c r="E26" s="22"/>
      <c r="F26" s="5">
        <f>SUM(F27:F31)</f>
        <v>134</v>
      </c>
      <c r="G26" s="6">
        <f>F26/21</f>
        <v>6.3809523809523814</v>
      </c>
    </row>
    <row r="27" spans="1:7" x14ac:dyDescent="0.25">
      <c r="A27" s="21" t="s">
        <v>48</v>
      </c>
      <c r="B27" s="21"/>
      <c r="C27" s="21"/>
      <c r="D27" s="21"/>
      <c r="E27" s="21"/>
      <c r="F27">
        <f>SUM(E33:E50)</f>
        <v>38</v>
      </c>
    </row>
    <row r="28" spans="1:7" x14ac:dyDescent="0.25">
      <c r="A28" s="21" t="s">
        <v>49</v>
      </c>
      <c r="B28" s="21"/>
      <c r="C28" s="21"/>
      <c r="D28" s="21"/>
      <c r="E28" s="21"/>
      <c r="F28">
        <f>SUM(E51:E62)</f>
        <v>24</v>
      </c>
    </row>
    <row r="29" spans="1:7" x14ac:dyDescent="0.25">
      <c r="A29" s="21" t="s">
        <v>50</v>
      </c>
      <c r="B29" s="21"/>
      <c r="C29" s="21"/>
      <c r="D29" s="21"/>
      <c r="E29" s="21"/>
      <c r="F29">
        <f>SUM(E63:E74)</f>
        <v>24</v>
      </c>
    </row>
    <row r="30" spans="1:7" x14ac:dyDescent="0.25">
      <c r="A30" s="21" t="s">
        <v>51</v>
      </c>
      <c r="B30" s="21"/>
      <c r="C30" s="21"/>
      <c r="D30" s="21"/>
      <c r="E30" s="21"/>
      <c r="F30">
        <f>SUM(E75:E86)</f>
        <v>24</v>
      </c>
    </row>
    <row r="31" spans="1:7" x14ac:dyDescent="0.25">
      <c r="A31" s="21" t="s">
        <v>107</v>
      </c>
      <c r="B31" s="21"/>
      <c r="C31" s="21"/>
      <c r="D31" s="21"/>
      <c r="E31" s="21"/>
      <c r="F31">
        <f>SUM(E87:E98)</f>
        <v>24</v>
      </c>
    </row>
    <row r="32" spans="1:7" x14ac:dyDescent="0.25">
      <c r="A32" s="4" t="s">
        <v>52</v>
      </c>
      <c r="B32" s="4" t="s">
        <v>53</v>
      </c>
      <c r="C32" s="4" t="s">
        <v>54</v>
      </c>
      <c r="D32" s="4" t="s">
        <v>15</v>
      </c>
      <c r="E32" s="4" t="s">
        <v>16</v>
      </c>
    </row>
    <row r="33" spans="1:5" x14ac:dyDescent="0.25">
      <c r="A33" t="s">
        <v>53</v>
      </c>
      <c r="B33">
        <v>1</v>
      </c>
      <c r="C33" t="s">
        <v>105</v>
      </c>
      <c r="D33">
        <v>1</v>
      </c>
      <c r="E33">
        <v>1</v>
      </c>
    </row>
    <row r="34" spans="1:5" x14ac:dyDescent="0.25">
      <c r="A34" t="s">
        <v>53</v>
      </c>
      <c r="B34">
        <v>1</v>
      </c>
      <c r="C34" t="s">
        <v>106</v>
      </c>
      <c r="D34">
        <v>4</v>
      </c>
      <c r="E34">
        <v>4</v>
      </c>
    </row>
    <row r="35" spans="1:5" x14ac:dyDescent="0.25">
      <c r="A35" t="s">
        <v>53</v>
      </c>
      <c r="B35">
        <v>1</v>
      </c>
      <c r="C35" t="s">
        <v>57</v>
      </c>
      <c r="D35">
        <v>1</v>
      </c>
      <c r="E35">
        <v>1</v>
      </c>
    </row>
    <row r="36" spans="1:5" x14ac:dyDescent="0.25">
      <c r="A36" t="s">
        <v>53</v>
      </c>
      <c r="B36">
        <v>1</v>
      </c>
      <c r="C36" t="s">
        <v>58</v>
      </c>
      <c r="D36">
        <v>0</v>
      </c>
      <c r="E36">
        <v>1</v>
      </c>
    </row>
    <row r="37" spans="1:5" x14ac:dyDescent="0.25">
      <c r="A37" t="s">
        <v>53</v>
      </c>
      <c r="B37">
        <v>1</v>
      </c>
      <c r="C37" t="s">
        <v>59</v>
      </c>
      <c r="D37">
        <v>0</v>
      </c>
      <c r="E37">
        <v>1</v>
      </c>
    </row>
    <row r="38" spans="1:5" x14ac:dyDescent="0.25">
      <c r="A38" t="s">
        <v>53</v>
      </c>
      <c r="B38">
        <v>2</v>
      </c>
      <c r="C38" t="s">
        <v>105</v>
      </c>
      <c r="D38">
        <v>1</v>
      </c>
      <c r="E38">
        <v>1</v>
      </c>
    </row>
    <row r="39" spans="1:5" x14ac:dyDescent="0.25">
      <c r="A39" t="s">
        <v>53</v>
      </c>
      <c r="B39">
        <v>2</v>
      </c>
      <c r="C39" t="s">
        <v>106</v>
      </c>
      <c r="D39">
        <v>5</v>
      </c>
      <c r="E39">
        <v>4</v>
      </c>
    </row>
    <row r="40" spans="1:5" x14ac:dyDescent="0.25">
      <c r="A40" t="s">
        <v>53</v>
      </c>
      <c r="B40">
        <v>2</v>
      </c>
      <c r="C40" t="s">
        <v>57</v>
      </c>
      <c r="D40">
        <v>1</v>
      </c>
      <c r="E40">
        <v>1</v>
      </c>
    </row>
    <row r="41" spans="1:5" x14ac:dyDescent="0.25">
      <c r="A41" t="s">
        <v>53</v>
      </c>
      <c r="B41">
        <v>2</v>
      </c>
      <c r="C41" t="s">
        <v>58</v>
      </c>
      <c r="D41">
        <v>1</v>
      </c>
      <c r="E41">
        <v>3</v>
      </c>
    </row>
    <row r="42" spans="1:5" x14ac:dyDescent="0.25">
      <c r="A42" t="s">
        <v>53</v>
      </c>
      <c r="B42">
        <v>2</v>
      </c>
      <c r="C42" t="s">
        <v>59</v>
      </c>
      <c r="D42">
        <v>1</v>
      </c>
      <c r="E42">
        <v>3</v>
      </c>
    </row>
    <row r="43" spans="1:5" x14ac:dyDescent="0.25">
      <c r="A43" t="s">
        <v>53</v>
      </c>
      <c r="B43">
        <v>3</v>
      </c>
      <c r="C43" t="s">
        <v>105</v>
      </c>
      <c r="D43">
        <v>1</v>
      </c>
      <c r="E43">
        <v>1</v>
      </c>
    </row>
    <row r="44" spans="1:5" x14ac:dyDescent="0.25">
      <c r="A44" t="s">
        <v>53</v>
      </c>
      <c r="B44">
        <v>3</v>
      </c>
      <c r="C44" t="s">
        <v>106</v>
      </c>
      <c r="D44">
        <v>6</v>
      </c>
      <c r="E44">
        <v>4</v>
      </c>
    </row>
    <row r="45" spans="1:5" x14ac:dyDescent="0.25">
      <c r="A45" t="s">
        <v>53</v>
      </c>
      <c r="B45">
        <v>3</v>
      </c>
      <c r="C45" t="s">
        <v>57</v>
      </c>
      <c r="D45">
        <v>1</v>
      </c>
      <c r="E45">
        <v>1</v>
      </c>
    </row>
    <row r="46" spans="1:5" x14ac:dyDescent="0.25">
      <c r="A46" t="s">
        <v>53</v>
      </c>
      <c r="B46">
        <v>3</v>
      </c>
      <c r="C46" t="s">
        <v>58</v>
      </c>
      <c r="D46">
        <v>2</v>
      </c>
      <c r="E46">
        <v>3</v>
      </c>
    </row>
    <row r="47" spans="1:5" x14ac:dyDescent="0.25">
      <c r="A47" t="s">
        <v>53</v>
      </c>
      <c r="B47">
        <v>3</v>
      </c>
      <c r="C47" t="s">
        <v>59</v>
      </c>
      <c r="D47">
        <v>2</v>
      </c>
      <c r="E47">
        <v>3</v>
      </c>
    </row>
    <row r="48" spans="1:5" x14ac:dyDescent="0.25">
      <c r="A48" t="s">
        <v>53</v>
      </c>
      <c r="B48">
        <v>4</v>
      </c>
      <c r="C48" t="s">
        <v>105</v>
      </c>
      <c r="D48">
        <v>1</v>
      </c>
      <c r="E48">
        <v>1</v>
      </c>
    </row>
    <row r="49" spans="1:5" x14ac:dyDescent="0.25">
      <c r="A49" t="s">
        <v>53</v>
      </c>
      <c r="B49">
        <v>4</v>
      </c>
      <c r="C49" t="s">
        <v>106</v>
      </c>
      <c r="D49">
        <v>7</v>
      </c>
      <c r="E49">
        <v>4</v>
      </c>
    </row>
    <row r="50" spans="1:5" x14ac:dyDescent="0.25">
      <c r="A50" t="s">
        <v>53</v>
      </c>
      <c r="B50">
        <v>4</v>
      </c>
      <c r="C50" t="s">
        <v>57</v>
      </c>
      <c r="D50">
        <v>0</v>
      </c>
      <c r="E50">
        <v>1</v>
      </c>
    </row>
    <row r="51" spans="1:5" x14ac:dyDescent="0.25">
      <c r="A51" t="s">
        <v>53</v>
      </c>
      <c r="B51">
        <v>5</v>
      </c>
      <c r="C51" t="s">
        <v>105</v>
      </c>
      <c r="D51">
        <v>1</v>
      </c>
      <c r="E51">
        <v>1</v>
      </c>
    </row>
    <row r="52" spans="1:5" x14ac:dyDescent="0.25">
      <c r="A52" t="s">
        <v>53</v>
      </c>
      <c r="B52">
        <v>5</v>
      </c>
      <c r="C52" t="s">
        <v>106</v>
      </c>
      <c r="D52">
        <v>8</v>
      </c>
      <c r="E52">
        <v>4</v>
      </c>
    </row>
    <row r="53" spans="1:5" x14ac:dyDescent="0.25">
      <c r="A53" t="s">
        <v>53</v>
      </c>
      <c r="B53">
        <v>5</v>
      </c>
      <c r="C53" t="s">
        <v>57</v>
      </c>
      <c r="D53">
        <v>0</v>
      </c>
      <c r="E53">
        <v>1</v>
      </c>
    </row>
    <row r="54" spans="1:5" x14ac:dyDescent="0.25">
      <c r="A54" t="s">
        <v>53</v>
      </c>
      <c r="B54">
        <v>6</v>
      </c>
      <c r="C54" t="s">
        <v>105</v>
      </c>
      <c r="D54">
        <v>1</v>
      </c>
      <c r="E54">
        <v>1</v>
      </c>
    </row>
    <row r="55" spans="1:5" x14ac:dyDescent="0.25">
      <c r="A55" t="s">
        <v>53</v>
      </c>
      <c r="B55">
        <v>6</v>
      </c>
      <c r="C55" t="s">
        <v>106</v>
      </c>
      <c r="D55">
        <v>9</v>
      </c>
      <c r="E55">
        <v>4</v>
      </c>
    </row>
    <row r="56" spans="1:5" x14ac:dyDescent="0.25">
      <c r="A56" t="s">
        <v>53</v>
      </c>
      <c r="B56">
        <v>6</v>
      </c>
      <c r="C56" t="s">
        <v>57</v>
      </c>
      <c r="D56">
        <v>0</v>
      </c>
      <c r="E56">
        <v>1</v>
      </c>
    </row>
    <row r="57" spans="1:5" x14ac:dyDescent="0.25">
      <c r="A57" t="s">
        <v>53</v>
      </c>
      <c r="B57">
        <v>7</v>
      </c>
      <c r="C57" t="s">
        <v>105</v>
      </c>
      <c r="D57">
        <v>1</v>
      </c>
      <c r="E57">
        <v>1</v>
      </c>
    </row>
    <row r="58" spans="1:5" x14ac:dyDescent="0.25">
      <c r="A58" t="s">
        <v>53</v>
      </c>
      <c r="B58">
        <v>7</v>
      </c>
      <c r="C58" t="s">
        <v>106</v>
      </c>
      <c r="D58">
        <v>10</v>
      </c>
      <c r="E58">
        <v>4</v>
      </c>
    </row>
    <row r="59" spans="1:5" x14ac:dyDescent="0.25">
      <c r="A59" t="s">
        <v>53</v>
      </c>
      <c r="B59">
        <v>7</v>
      </c>
      <c r="C59" t="s">
        <v>57</v>
      </c>
      <c r="D59">
        <v>0</v>
      </c>
      <c r="E59">
        <v>1</v>
      </c>
    </row>
    <row r="60" spans="1:5" x14ac:dyDescent="0.25">
      <c r="A60" t="s">
        <v>53</v>
      </c>
      <c r="B60">
        <v>8</v>
      </c>
      <c r="C60" t="s">
        <v>105</v>
      </c>
      <c r="D60">
        <v>1</v>
      </c>
      <c r="E60">
        <v>1</v>
      </c>
    </row>
    <row r="61" spans="1:5" x14ac:dyDescent="0.25">
      <c r="A61" t="s">
        <v>53</v>
      </c>
      <c r="B61">
        <v>8</v>
      </c>
      <c r="C61" t="s">
        <v>106</v>
      </c>
      <c r="D61">
        <v>11</v>
      </c>
      <c r="E61">
        <v>4</v>
      </c>
    </row>
    <row r="62" spans="1:5" x14ac:dyDescent="0.25">
      <c r="A62" t="s">
        <v>53</v>
      </c>
      <c r="B62">
        <v>8</v>
      </c>
      <c r="C62" t="s">
        <v>57</v>
      </c>
      <c r="D62">
        <v>0</v>
      </c>
      <c r="E62">
        <v>1</v>
      </c>
    </row>
    <row r="63" spans="1:5" x14ac:dyDescent="0.25">
      <c r="A63" t="s">
        <v>53</v>
      </c>
      <c r="B63">
        <v>9</v>
      </c>
      <c r="C63" t="s">
        <v>105</v>
      </c>
      <c r="D63">
        <v>1</v>
      </c>
      <c r="E63">
        <v>1</v>
      </c>
    </row>
    <row r="64" spans="1:5" x14ac:dyDescent="0.25">
      <c r="A64" t="s">
        <v>53</v>
      </c>
      <c r="B64">
        <v>9</v>
      </c>
      <c r="C64" t="s">
        <v>106</v>
      </c>
      <c r="D64">
        <v>12</v>
      </c>
      <c r="E64">
        <v>4</v>
      </c>
    </row>
    <row r="65" spans="1:5" x14ac:dyDescent="0.25">
      <c r="A65" t="s">
        <v>53</v>
      </c>
      <c r="B65">
        <v>9</v>
      </c>
      <c r="C65" t="s">
        <v>57</v>
      </c>
      <c r="D65">
        <v>0</v>
      </c>
      <c r="E65">
        <v>1</v>
      </c>
    </row>
    <row r="66" spans="1:5" x14ac:dyDescent="0.25">
      <c r="A66" t="s">
        <v>53</v>
      </c>
      <c r="B66">
        <v>10</v>
      </c>
      <c r="C66" t="s">
        <v>105</v>
      </c>
      <c r="D66">
        <v>1</v>
      </c>
      <c r="E66">
        <v>1</v>
      </c>
    </row>
    <row r="67" spans="1:5" x14ac:dyDescent="0.25">
      <c r="A67" t="s">
        <v>53</v>
      </c>
      <c r="B67">
        <v>10</v>
      </c>
      <c r="C67" t="s">
        <v>106</v>
      </c>
      <c r="D67">
        <v>1</v>
      </c>
      <c r="E67">
        <v>4</v>
      </c>
    </row>
    <row r="68" spans="1:5" x14ac:dyDescent="0.25">
      <c r="A68" t="s">
        <v>53</v>
      </c>
      <c r="B68">
        <v>10</v>
      </c>
      <c r="C68" t="s">
        <v>57</v>
      </c>
      <c r="D68">
        <v>0</v>
      </c>
      <c r="E68">
        <v>1</v>
      </c>
    </row>
    <row r="69" spans="1:5" x14ac:dyDescent="0.25">
      <c r="A69" t="s">
        <v>53</v>
      </c>
      <c r="B69">
        <v>11</v>
      </c>
      <c r="C69" t="s">
        <v>105</v>
      </c>
      <c r="D69">
        <v>1</v>
      </c>
      <c r="E69">
        <v>1</v>
      </c>
    </row>
    <row r="70" spans="1:5" x14ac:dyDescent="0.25">
      <c r="A70" t="s">
        <v>53</v>
      </c>
      <c r="B70">
        <v>11</v>
      </c>
      <c r="C70" t="s">
        <v>106</v>
      </c>
      <c r="D70">
        <v>2</v>
      </c>
      <c r="E70">
        <v>4</v>
      </c>
    </row>
    <row r="71" spans="1:5" x14ac:dyDescent="0.25">
      <c r="A71" t="s">
        <v>53</v>
      </c>
      <c r="B71">
        <v>11</v>
      </c>
      <c r="C71" t="s">
        <v>57</v>
      </c>
      <c r="D71">
        <v>0</v>
      </c>
      <c r="E71">
        <v>1</v>
      </c>
    </row>
    <row r="72" spans="1:5" x14ac:dyDescent="0.25">
      <c r="A72" t="s">
        <v>53</v>
      </c>
      <c r="B72">
        <v>12</v>
      </c>
      <c r="C72" t="s">
        <v>105</v>
      </c>
      <c r="D72">
        <v>1</v>
      </c>
      <c r="E72">
        <v>1</v>
      </c>
    </row>
    <row r="73" spans="1:5" x14ac:dyDescent="0.25">
      <c r="A73" t="s">
        <v>53</v>
      </c>
      <c r="B73">
        <v>12</v>
      </c>
      <c r="C73" t="s">
        <v>106</v>
      </c>
      <c r="D73">
        <v>3</v>
      </c>
      <c r="E73">
        <v>4</v>
      </c>
    </row>
    <row r="74" spans="1:5" x14ac:dyDescent="0.25">
      <c r="A74" t="s">
        <v>53</v>
      </c>
      <c r="B74">
        <v>12</v>
      </c>
      <c r="C74" t="s">
        <v>57</v>
      </c>
      <c r="D74">
        <v>0</v>
      </c>
      <c r="E74">
        <v>1</v>
      </c>
    </row>
    <row r="75" spans="1:5" x14ac:dyDescent="0.25">
      <c r="A75" t="s">
        <v>53</v>
      </c>
      <c r="B75">
        <v>13</v>
      </c>
      <c r="C75" t="s">
        <v>105</v>
      </c>
      <c r="D75">
        <v>1</v>
      </c>
      <c r="E75">
        <v>1</v>
      </c>
    </row>
    <row r="76" spans="1:5" x14ac:dyDescent="0.25">
      <c r="A76" t="s">
        <v>53</v>
      </c>
      <c r="B76">
        <v>13</v>
      </c>
      <c r="C76" t="s">
        <v>106</v>
      </c>
      <c r="D76">
        <v>0</v>
      </c>
      <c r="E76">
        <v>4</v>
      </c>
    </row>
    <row r="77" spans="1:5" x14ac:dyDescent="0.25">
      <c r="A77" t="s">
        <v>53</v>
      </c>
      <c r="B77">
        <v>13</v>
      </c>
      <c r="C77" t="s">
        <v>57</v>
      </c>
      <c r="D77">
        <v>0</v>
      </c>
      <c r="E77">
        <v>1</v>
      </c>
    </row>
    <row r="78" spans="1:5" x14ac:dyDescent="0.25">
      <c r="A78" t="s">
        <v>53</v>
      </c>
      <c r="B78">
        <v>14</v>
      </c>
      <c r="C78" t="s">
        <v>105</v>
      </c>
      <c r="D78">
        <v>1</v>
      </c>
      <c r="E78">
        <v>1</v>
      </c>
    </row>
    <row r="79" spans="1:5" x14ac:dyDescent="0.25">
      <c r="A79" t="s">
        <v>53</v>
      </c>
      <c r="B79">
        <v>14</v>
      </c>
      <c r="C79" t="s">
        <v>106</v>
      </c>
      <c r="D79">
        <v>1</v>
      </c>
      <c r="E79">
        <v>4</v>
      </c>
    </row>
    <row r="80" spans="1:5" x14ac:dyDescent="0.25">
      <c r="A80" t="s">
        <v>53</v>
      </c>
      <c r="B80">
        <v>14</v>
      </c>
      <c r="C80" t="s">
        <v>57</v>
      </c>
      <c r="D80">
        <v>0</v>
      </c>
      <c r="E80">
        <v>1</v>
      </c>
    </row>
    <row r="81" spans="1:5" x14ac:dyDescent="0.25">
      <c r="A81" t="s">
        <v>53</v>
      </c>
      <c r="B81">
        <v>15</v>
      </c>
      <c r="C81" t="s">
        <v>105</v>
      </c>
      <c r="D81">
        <v>1</v>
      </c>
      <c r="E81">
        <v>1</v>
      </c>
    </row>
    <row r="82" spans="1:5" x14ac:dyDescent="0.25">
      <c r="A82" t="s">
        <v>53</v>
      </c>
      <c r="B82">
        <v>15</v>
      </c>
      <c r="C82" t="s">
        <v>106</v>
      </c>
      <c r="D82">
        <v>2</v>
      </c>
      <c r="E82">
        <v>4</v>
      </c>
    </row>
    <row r="83" spans="1:5" x14ac:dyDescent="0.25">
      <c r="A83" t="s">
        <v>53</v>
      </c>
      <c r="B83">
        <v>15</v>
      </c>
      <c r="C83" t="s">
        <v>57</v>
      </c>
      <c r="D83">
        <v>0</v>
      </c>
      <c r="E83">
        <v>1</v>
      </c>
    </row>
    <row r="84" spans="1:5" x14ac:dyDescent="0.25">
      <c r="A84" t="s">
        <v>53</v>
      </c>
      <c r="B84">
        <v>16</v>
      </c>
      <c r="C84" t="s">
        <v>105</v>
      </c>
      <c r="D84">
        <v>1</v>
      </c>
      <c r="E84">
        <v>1</v>
      </c>
    </row>
    <row r="85" spans="1:5" x14ac:dyDescent="0.25">
      <c r="A85" t="s">
        <v>53</v>
      </c>
      <c r="B85">
        <v>16</v>
      </c>
      <c r="C85" t="s">
        <v>106</v>
      </c>
      <c r="D85">
        <v>3</v>
      </c>
      <c r="E85">
        <v>4</v>
      </c>
    </row>
    <row r="86" spans="1:5" x14ac:dyDescent="0.25">
      <c r="A86" t="s">
        <v>53</v>
      </c>
      <c r="B86">
        <v>16</v>
      </c>
      <c r="C86" t="s">
        <v>57</v>
      </c>
      <c r="D86">
        <v>0</v>
      </c>
      <c r="E86">
        <v>1</v>
      </c>
    </row>
    <row r="87" spans="1:5" x14ac:dyDescent="0.25">
      <c r="A87" t="s">
        <v>53</v>
      </c>
      <c r="B87">
        <v>17</v>
      </c>
      <c r="C87" t="s">
        <v>105</v>
      </c>
      <c r="D87">
        <v>1</v>
      </c>
      <c r="E87">
        <v>1</v>
      </c>
    </row>
    <row r="88" spans="1:5" x14ac:dyDescent="0.25">
      <c r="A88" t="s">
        <v>53</v>
      </c>
      <c r="B88">
        <v>17</v>
      </c>
      <c r="C88" t="s">
        <v>106</v>
      </c>
      <c r="D88">
        <v>0</v>
      </c>
      <c r="E88">
        <v>4</v>
      </c>
    </row>
    <row r="89" spans="1:5" x14ac:dyDescent="0.25">
      <c r="A89" t="s">
        <v>53</v>
      </c>
      <c r="B89">
        <v>17</v>
      </c>
      <c r="C89" t="s">
        <v>57</v>
      </c>
      <c r="D89">
        <v>0</v>
      </c>
      <c r="E89">
        <v>1</v>
      </c>
    </row>
    <row r="90" spans="1:5" x14ac:dyDescent="0.25">
      <c r="A90" t="s">
        <v>53</v>
      </c>
      <c r="B90">
        <v>18</v>
      </c>
      <c r="C90" t="s">
        <v>105</v>
      </c>
      <c r="D90">
        <v>1</v>
      </c>
      <c r="E90">
        <v>1</v>
      </c>
    </row>
    <row r="91" spans="1:5" x14ac:dyDescent="0.25">
      <c r="A91" t="s">
        <v>53</v>
      </c>
      <c r="B91">
        <v>18</v>
      </c>
      <c r="C91" t="s">
        <v>106</v>
      </c>
      <c r="D91">
        <v>1</v>
      </c>
      <c r="E91">
        <v>4</v>
      </c>
    </row>
    <row r="92" spans="1:5" x14ac:dyDescent="0.25">
      <c r="A92" t="s">
        <v>53</v>
      </c>
      <c r="B92">
        <v>18</v>
      </c>
      <c r="C92" t="s">
        <v>57</v>
      </c>
      <c r="D92">
        <v>0</v>
      </c>
      <c r="E92">
        <v>1</v>
      </c>
    </row>
    <row r="93" spans="1:5" x14ac:dyDescent="0.25">
      <c r="A93" t="s">
        <v>53</v>
      </c>
      <c r="B93">
        <v>19</v>
      </c>
      <c r="C93" t="s">
        <v>105</v>
      </c>
      <c r="D93">
        <v>1</v>
      </c>
      <c r="E93">
        <v>1</v>
      </c>
    </row>
    <row r="94" spans="1:5" x14ac:dyDescent="0.25">
      <c r="A94" t="s">
        <v>53</v>
      </c>
      <c r="B94">
        <v>19</v>
      </c>
      <c r="C94" t="s">
        <v>106</v>
      </c>
      <c r="D94">
        <v>2</v>
      </c>
      <c r="E94">
        <v>4</v>
      </c>
    </row>
    <row r="95" spans="1:5" x14ac:dyDescent="0.25">
      <c r="A95" t="s">
        <v>53</v>
      </c>
      <c r="B95">
        <v>19</v>
      </c>
      <c r="C95" t="s">
        <v>57</v>
      </c>
      <c r="D95">
        <v>0</v>
      </c>
      <c r="E95">
        <v>1</v>
      </c>
    </row>
    <row r="96" spans="1:5" x14ac:dyDescent="0.25">
      <c r="A96" t="s">
        <v>53</v>
      </c>
      <c r="B96">
        <v>20</v>
      </c>
      <c r="C96" t="s">
        <v>105</v>
      </c>
      <c r="D96">
        <v>1</v>
      </c>
      <c r="E96">
        <v>1</v>
      </c>
    </row>
    <row r="97" spans="1:5" x14ac:dyDescent="0.25">
      <c r="A97" t="s">
        <v>53</v>
      </c>
      <c r="B97">
        <v>20</v>
      </c>
      <c r="C97" t="s">
        <v>106</v>
      </c>
      <c r="D97">
        <v>3</v>
      </c>
      <c r="E97">
        <v>4</v>
      </c>
    </row>
    <row r="98" spans="1:5" x14ac:dyDescent="0.25">
      <c r="A98" t="s">
        <v>53</v>
      </c>
      <c r="B98">
        <v>20</v>
      </c>
      <c r="C98" t="s">
        <v>57</v>
      </c>
      <c r="D98">
        <v>0</v>
      </c>
      <c r="E98">
        <v>1</v>
      </c>
    </row>
  </sheetData>
  <mergeCells count="8">
    <mergeCell ref="A28:E28"/>
    <mergeCell ref="A29:E29"/>
    <mergeCell ref="A30:E30"/>
    <mergeCell ref="A19:E19"/>
    <mergeCell ref="A31:E31"/>
    <mergeCell ref="A26:E26"/>
    <mergeCell ref="A27:E27"/>
    <mergeCell ref="A25:E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G25" sqref="G25"/>
    </sheetView>
  </sheetViews>
  <sheetFormatPr defaultRowHeight="15" x14ac:dyDescent="0.25"/>
  <sheetData>
    <row r="1" spans="1:5" x14ac:dyDescent="0.25">
      <c r="A1" s="4" t="s">
        <v>14</v>
      </c>
      <c r="B1" s="4"/>
      <c r="C1" s="4"/>
      <c r="D1" s="4" t="s">
        <v>15</v>
      </c>
      <c r="E1" s="4" t="s">
        <v>16</v>
      </c>
    </row>
    <row r="2" spans="1:5" x14ac:dyDescent="0.25">
      <c r="A2" t="s">
        <v>17</v>
      </c>
      <c r="B2" t="s">
        <v>18</v>
      </c>
      <c r="C2" t="s">
        <v>18</v>
      </c>
      <c r="D2">
        <v>14</v>
      </c>
      <c r="E2">
        <v>7</v>
      </c>
    </row>
    <row r="3" spans="1:5" x14ac:dyDescent="0.25">
      <c r="A3" t="s">
        <v>19</v>
      </c>
      <c r="E3">
        <v>26</v>
      </c>
    </row>
    <row r="4" spans="1:5" x14ac:dyDescent="0.25">
      <c r="A4" t="s">
        <v>20</v>
      </c>
      <c r="E4">
        <v>9</v>
      </c>
    </row>
    <row r="5" spans="1:5" x14ac:dyDescent="0.25">
      <c r="A5" t="s">
        <v>21</v>
      </c>
      <c r="E5">
        <v>9</v>
      </c>
    </row>
    <row r="6" spans="1:5" x14ac:dyDescent="0.25">
      <c r="A6" t="s">
        <v>22</v>
      </c>
      <c r="E6">
        <v>9</v>
      </c>
    </row>
    <row r="7" spans="1:5" x14ac:dyDescent="0.25">
      <c r="A7" t="s">
        <v>23</v>
      </c>
      <c r="E7">
        <v>7</v>
      </c>
    </row>
    <row r="8" spans="1:5" x14ac:dyDescent="0.25">
      <c r="A8" t="s">
        <v>24</v>
      </c>
      <c r="E8">
        <v>5</v>
      </c>
    </row>
    <row r="9" spans="1:5" x14ac:dyDescent="0.25">
      <c r="A9" t="s">
        <v>25</v>
      </c>
      <c r="E9">
        <v>6</v>
      </c>
    </row>
    <row r="10" spans="1:5" x14ac:dyDescent="0.25">
      <c r="A10" t="s">
        <v>26</v>
      </c>
      <c r="E10">
        <v>7</v>
      </c>
    </row>
    <row r="11" spans="1:5" x14ac:dyDescent="0.25">
      <c r="A11" t="s">
        <v>27</v>
      </c>
      <c r="E11">
        <v>9</v>
      </c>
    </row>
    <row r="12" spans="1:5" x14ac:dyDescent="0.25">
      <c r="A12" t="s">
        <v>28</v>
      </c>
      <c r="E12">
        <v>9</v>
      </c>
    </row>
    <row r="13" spans="1:5" x14ac:dyDescent="0.25">
      <c r="A13" t="s">
        <v>29</v>
      </c>
      <c r="E13">
        <v>9</v>
      </c>
    </row>
    <row r="14" spans="1:5" x14ac:dyDescent="0.25">
      <c r="A14" t="s">
        <v>30</v>
      </c>
      <c r="E14">
        <v>9</v>
      </c>
    </row>
    <row r="15" spans="1:5" x14ac:dyDescent="0.25">
      <c r="A15" t="s">
        <v>31</v>
      </c>
      <c r="E15">
        <v>9</v>
      </c>
    </row>
    <row r="16" spans="1:5" x14ac:dyDescent="0.25">
      <c r="A16" t="s">
        <v>32</v>
      </c>
      <c r="E16">
        <v>3</v>
      </c>
    </row>
    <row r="17" spans="1:7" x14ac:dyDescent="0.25">
      <c r="A17" t="s">
        <v>40</v>
      </c>
      <c r="D17">
        <v>0</v>
      </c>
      <c r="E17">
        <v>1</v>
      </c>
    </row>
    <row r="18" spans="1:7" x14ac:dyDescent="0.25">
      <c r="A18" s="22" t="s">
        <v>41</v>
      </c>
      <c r="B18" s="22"/>
      <c r="C18" s="22"/>
      <c r="D18" s="22"/>
      <c r="E18" s="22"/>
      <c r="F18" s="5">
        <f>SUM(E2:E17)</f>
        <v>134</v>
      </c>
    </row>
    <row r="19" spans="1:7" x14ac:dyDescent="0.25">
      <c r="A19" s="4" t="s">
        <v>42</v>
      </c>
      <c r="B19" s="4"/>
      <c r="C19" s="4"/>
      <c r="D19" s="4" t="s">
        <v>15</v>
      </c>
      <c r="E19" s="4" t="s">
        <v>16</v>
      </c>
    </row>
    <row r="20" spans="1:7" x14ac:dyDescent="0.25">
      <c r="A20" t="s">
        <v>43</v>
      </c>
      <c r="D20">
        <v>3</v>
      </c>
      <c r="E20">
        <v>5</v>
      </c>
    </row>
    <row r="21" spans="1:7" x14ac:dyDescent="0.25">
      <c r="A21" t="s">
        <v>44</v>
      </c>
      <c r="D21">
        <v>3</v>
      </c>
      <c r="E21">
        <v>5</v>
      </c>
    </row>
    <row r="22" spans="1:7" x14ac:dyDescent="0.25">
      <c r="A22" t="s">
        <v>45</v>
      </c>
      <c r="D22">
        <v>0</v>
      </c>
      <c r="E22">
        <v>1</v>
      </c>
    </row>
    <row r="23" spans="1:7" x14ac:dyDescent="0.25">
      <c r="A23" s="22" t="s">
        <v>46</v>
      </c>
      <c r="B23" s="22"/>
      <c r="C23" s="22"/>
      <c r="D23" s="22"/>
      <c r="E23" s="22"/>
      <c r="F23" s="5">
        <f>SUM(E20:E22)</f>
        <v>11</v>
      </c>
    </row>
    <row r="24" spans="1:7" x14ac:dyDescent="0.25">
      <c r="A24" s="22" t="s">
        <v>47</v>
      </c>
      <c r="B24" s="22"/>
      <c r="C24" s="22"/>
      <c r="D24" s="22"/>
      <c r="E24" s="22"/>
      <c r="F24" s="5">
        <f>SUM(F25:F29)</f>
        <v>127</v>
      </c>
      <c r="G24" s="6">
        <f>F24/21</f>
        <v>6.0476190476190474</v>
      </c>
    </row>
    <row r="25" spans="1:7" x14ac:dyDescent="0.25">
      <c r="A25" s="21" t="s">
        <v>48</v>
      </c>
      <c r="B25" s="21"/>
      <c r="C25" s="21"/>
      <c r="D25" s="21"/>
      <c r="E25" s="21"/>
      <c r="F25">
        <f>SUM(E31:E45)</f>
        <v>31</v>
      </c>
    </row>
    <row r="26" spans="1:7" x14ac:dyDescent="0.25">
      <c r="A26" s="21" t="s">
        <v>49</v>
      </c>
      <c r="B26" s="21"/>
      <c r="C26" s="21"/>
      <c r="D26" s="21"/>
      <c r="E26" s="21"/>
      <c r="F26">
        <f>SUM(E46:E57)</f>
        <v>24</v>
      </c>
    </row>
    <row r="27" spans="1:7" x14ac:dyDescent="0.25">
      <c r="A27" s="21" t="s">
        <v>50</v>
      </c>
      <c r="B27" s="21"/>
      <c r="C27" s="21"/>
      <c r="D27" s="21"/>
      <c r="E27" s="21"/>
      <c r="F27">
        <f>SUM(E58:E69)</f>
        <v>24</v>
      </c>
    </row>
    <row r="28" spans="1:7" x14ac:dyDescent="0.25">
      <c r="A28" s="21" t="s">
        <v>51</v>
      </c>
      <c r="B28" s="21"/>
      <c r="C28" s="21"/>
      <c r="D28" s="21"/>
      <c r="E28" s="21"/>
      <c r="F28">
        <f>SUM(E70:E81)</f>
        <v>24</v>
      </c>
    </row>
    <row r="29" spans="1:7" x14ac:dyDescent="0.25">
      <c r="A29" s="21" t="s">
        <v>107</v>
      </c>
      <c r="B29" s="21"/>
      <c r="C29" s="21"/>
      <c r="D29" s="21"/>
      <c r="E29" s="21"/>
      <c r="F29">
        <f>SUM(E82:E93)</f>
        <v>24</v>
      </c>
    </row>
    <row r="30" spans="1:7" x14ac:dyDescent="0.25">
      <c r="A30" s="4" t="s">
        <v>52</v>
      </c>
      <c r="B30" s="4" t="s">
        <v>53</v>
      </c>
      <c r="C30" s="4" t="s">
        <v>54</v>
      </c>
      <c r="D30" s="4" t="s">
        <v>15</v>
      </c>
      <c r="E30" s="4" t="s">
        <v>16</v>
      </c>
    </row>
    <row r="31" spans="1:7" x14ac:dyDescent="0.25">
      <c r="A31" t="s">
        <v>53</v>
      </c>
      <c r="B31">
        <v>1</v>
      </c>
      <c r="C31" t="s">
        <v>55</v>
      </c>
      <c r="D31">
        <v>1</v>
      </c>
      <c r="E31">
        <v>1</v>
      </c>
    </row>
    <row r="32" spans="1:7" x14ac:dyDescent="0.25">
      <c r="A32" t="s">
        <v>53</v>
      </c>
      <c r="B32">
        <v>1</v>
      </c>
      <c r="C32" t="s">
        <v>56</v>
      </c>
      <c r="D32">
        <v>4</v>
      </c>
      <c r="E32">
        <v>4</v>
      </c>
    </row>
    <row r="33" spans="1:5" x14ac:dyDescent="0.25">
      <c r="A33" t="s">
        <v>53</v>
      </c>
      <c r="B33">
        <v>1</v>
      </c>
      <c r="C33" t="s">
        <v>57</v>
      </c>
      <c r="D33">
        <v>1</v>
      </c>
      <c r="E33">
        <v>1</v>
      </c>
    </row>
    <row r="34" spans="1:5" x14ac:dyDescent="0.25">
      <c r="A34" t="s">
        <v>53</v>
      </c>
      <c r="B34">
        <v>1</v>
      </c>
      <c r="C34" t="s">
        <v>58</v>
      </c>
      <c r="D34">
        <v>0</v>
      </c>
      <c r="E34">
        <v>1</v>
      </c>
    </row>
    <row r="35" spans="1:5" x14ac:dyDescent="0.25">
      <c r="A35" t="s">
        <v>53</v>
      </c>
      <c r="B35">
        <v>2</v>
      </c>
      <c r="C35" t="s">
        <v>55</v>
      </c>
      <c r="D35">
        <v>1</v>
      </c>
      <c r="E35">
        <v>1</v>
      </c>
    </row>
    <row r="36" spans="1:5" x14ac:dyDescent="0.25">
      <c r="A36" t="s">
        <v>53</v>
      </c>
      <c r="B36">
        <v>2</v>
      </c>
      <c r="C36" t="s">
        <v>56</v>
      </c>
      <c r="D36">
        <v>5</v>
      </c>
      <c r="E36">
        <v>4</v>
      </c>
    </row>
    <row r="37" spans="1:5" x14ac:dyDescent="0.25">
      <c r="A37" t="s">
        <v>53</v>
      </c>
      <c r="B37">
        <v>2</v>
      </c>
      <c r="C37" t="s">
        <v>57</v>
      </c>
      <c r="D37">
        <v>1</v>
      </c>
      <c r="E37">
        <v>1</v>
      </c>
    </row>
    <row r="38" spans="1:5" x14ac:dyDescent="0.25">
      <c r="A38" t="s">
        <v>53</v>
      </c>
      <c r="B38">
        <v>2</v>
      </c>
      <c r="C38" t="s">
        <v>58</v>
      </c>
      <c r="D38">
        <v>1</v>
      </c>
      <c r="E38">
        <v>3</v>
      </c>
    </row>
    <row r="39" spans="1:5" x14ac:dyDescent="0.25">
      <c r="A39" t="s">
        <v>53</v>
      </c>
      <c r="B39">
        <v>3</v>
      </c>
      <c r="C39" t="s">
        <v>55</v>
      </c>
      <c r="D39">
        <v>1</v>
      </c>
      <c r="E39">
        <v>1</v>
      </c>
    </row>
    <row r="40" spans="1:5" x14ac:dyDescent="0.25">
      <c r="A40" t="s">
        <v>53</v>
      </c>
      <c r="B40">
        <v>3</v>
      </c>
      <c r="C40" t="s">
        <v>56</v>
      </c>
      <c r="D40">
        <v>6</v>
      </c>
      <c r="E40">
        <v>4</v>
      </c>
    </row>
    <row r="41" spans="1:5" x14ac:dyDescent="0.25">
      <c r="A41" t="s">
        <v>53</v>
      </c>
      <c r="B41">
        <v>3</v>
      </c>
      <c r="C41" t="s">
        <v>57</v>
      </c>
      <c r="D41">
        <v>1</v>
      </c>
      <c r="E41">
        <v>1</v>
      </c>
    </row>
    <row r="42" spans="1:5" x14ac:dyDescent="0.25">
      <c r="A42" t="s">
        <v>53</v>
      </c>
      <c r="B42">
        <v>3</v>
      </c>
      <c r="C42" t="s">
        <v>58</v>
      </c>
      <c r="D42">
        <v>2</v>
      </c>
      <c r="E42">
        <v>3</v>
      </c>
    </row>
    <row r="43" spans="1:5" x14ac:dyDescent="0.25">
      <c r="A43" t="s">
        <v>53</v>
      </c>
      <c r="B43">
        <v>4</v>
      </c>
      <c r="C43" t="s">
        <v>55</v>
      </c>
      <c r="D43">
        <v>1</v>
      </c>
      <c r="E43">
        <v>1</v>
      </c>
    </row>
    <row r="44" spans="1:5" x14ac:dyDescent="0.25">
      <c r="A44" t="s">
        <v>53</v>
      </c>
      <c r="B44">
        <v>4</v>
      </c>
      <c r="C44" t="s">
        <v>56</v>
      </c>
      <c r="D44">
        <v>7</v>
      </c>
      <c r="E44">
        <v>4</v>
      </c>
    </row>
    <row r="45" spans="1:5" x14ac:dyDescent="0.25">
      <c r="A45" t="s">
        <v>53</v>
      </c>
      <c r="B45">
        <v>4</v>
      </c>
      <c r="C45" t="s">
        <v>57</v>
      </c>
      <c r="D45">
        <v>0</v>
      </c>
      <c r="E45">
        <v>1</v>
      </c>
    </row>
    <row r="46" spans="1:5" x14ac:dyDescent="0.25">
      <c r="A46" t="s">
        <v>53</v>
      </c>
      <c r="B46">
        <v>5</v>
      </c>
      <c r="C46" t="s">
        <v>55</v>
      </c>
      <c r="D46">
        <v>1</v>
      </c>
      <c r="E46">
        <v>1</v>
      </c>
    </row>
    <row r="47" spans="1:5" x14ac:dyDescent="0.25">
      <c r="A47" t="s">
        <v>53</v>
      </c>
      <c r="B47">
        <v>5</v>
      </c>
      <c r="C47" t="s">
        <v>56</v>
      </c>
      <c r="D47">
        <v>8</v>
      </c>
      <c r="E47">
        <v>4</v>
      </c>
    </row>
    <row r="48" spans="1:5" x14ac:dyDescent="0.25">
      <c r="A48" t="s">
        <v>53</v>
      </c>
      <c r="B48">
        <v>5</v>
      </c>
      <c r="C48" t="s">
        <v>57</v>
      </c>
      <c r="D48">
        <v>0</v>
      </c>
      <c r="E48">
        <v>1</v>
      </c>
    </row>
    <row r="49" spans="1:5" x14ac:dyDescent="0.25">
      <c r="A49" t="s">
        <v>53</v>
      </c>
      <c r="B49">
        <v>6</v>
      </c>
      <c r="C49" t="s">
        <v>55</v>
      </c>
      <c r="D49">
        <v>1</v>
      </c>
      <c r="E49">
        <v>1</v>
      </c>
    </row>
    <row r="50" spans="1:5" x14ac:dyDescent="0.25">
      <c r="A50" t="s">
        <v>53</v>
      </c>
      <c r="B50">
        <v>6</v>
      </c>
      <c r="C50" t="s">
        <v>56</v>
      </c>
      <c r="D50">
        <v>9</v>
      </c>
      <c r="E50">
        <v>4</v>
      </c>
    </row>
    <row r="51" spans="1:5" x14ac:dyDescent="0.25">
      <c r="A51" t="s">
        <v>53</v>
      </c>
      <c r="B51">
        <v>6</v>
      </c>
      <c r="C51" t="s">
        <v>57</v>
      </c>
      <c r="D51">
        <v>0</v>
      </c>
      <c r="E51">
        <v>1</v>
      </c>
    </row>
    <row r="52" spans="1:5" x14ac:dyDescent="0.25">
      <c r="A52" t="s">
        <v>53</v>
      </c>
      <c r="B52">
        <v>7</v>
      </c>
      <c r="C52" t="s">
        <v>55</v>
      </c>
      <c r="D52">
        <v>1</v>
      </c>
      <c r="E52">
        <v>1</v>
      </c>
    </row>
    <row r="53" spans="1:5" x14ac:dyDescent="0.25">
      <c r="A53" t="s">
        <v>53</v>
      </c>
      <c r="B53">
        <v>7</v>
      </c>
      <c r="C53" t="s">
        <v>56</v>
      </c>
      <c r="D53">
        <v>10</v>
      </c>
      <c r="E53">
        <v>4</v>
      </c>
    </row>
    <row r="54" spans="1:5" x14ac:dyDescent="0.25">
      <c r="A54" t="s">
        <v>53</v>
      </c>
      <c r="B54">
        <v>7</v>
      </c>
      <c r="C54" t="s">
        <v>57</v>
      </c>
      <c r="D54">
        <v>0</v>
      </c>
      <c r="E54">
        <v>1</v>
      </c>
    </row>
    <row r="55" spans="1:5" x14ac:dyDescent="0.25">
      <c r="A55" t="s">
        <v>53</v>
      </c>
      <c r="B55">
        <v>8</v>
      </c>
      <c r="C55" t="s">
        <v>55</v>
      </c>
      <c r="D55">
        <v>1</v>
      </c>
      <c r="E55">
        <v>1</v>
      </c>
    </row>
    <row r="56" spans="1:5" x14ac:dyDescent="0.25">
      <c r="A56" t="s">
        <v>53</v>
      </c>
      <c r="B56">
        <v>8</v>
      </c>
      <c r="C56" t="s">
        <v>56</v>
      </c>
      <c r="D56">
        <v>11</v>
      </c>
      <c r="E56">
        <v>4</v>
      </c>
    </row>
    <row r="57" spans="1:5" x14ac:dyDescent="0.25">
      <c r="A57" t="s">
        <v>53</v>
      </c>
      <c r="B57">
        <v>8</v>
      </c>
      <c r="C57" t="s">
        <v>57</v>
      </c>
      <c r="D57">
        <v>0</v>
      </c>
      <c r="E57">
        <v>1</v>
      </c>
    </row>
    <row r="58" spans="1:5" x14ac:dyDescent="0.25">
      <c r="A58" t="s">
        <v>53</v>
      </c>
      <c r="B58">
        <v>9</v>
      </c>
      <c r="C58" t="s">
        <v>55</v>
      </c>
      <c r="D58">
        <v>1</v>
      </c>
      <c r="E58">
        <v>1</v>
      </c>
    </row>
    <row r="59" spans="1:5" x14ac:dyDescent="0.25">
      <c r="A59" t="s">
        <v>53</v>
      </c>
      <c r="B59">
        <v>9</v>
      </c>
      <c r="C59" t="s">
        <v>56</v>
      </c>
      <c r="D59">
        <v>12</v>
      </c>
      <c r="E59">
        <v>4</v>
      </c>
    </row>
    <row r="60" spans="1:5" x14ac:dyDescent="0.25">
      <c r="A60" t="s">
        <v>53</v>
      </c>
      <c r="B60">
        <v>9</v>
      </c>
      <c r="C60" t="s">
        <v>57</v>
      </c>
      <c r="D60">
        <v>0</v>
      </c>
      <c r="E60">
        <v>1</v>
      </c>
    </row>
    <row r="61" spans="1:5" x14ac:dyDescent="0.25">
      <c r="A61" t="s">
        <v>53</v>
      </c>
      <c r="B61">
        <v>10</v>
      </c>
      <c r="C61" t="s">
        <v>55</v>
      </c>
      <c r="D61">
        <v>1</v>
      </c>
      <c r="E61">
        <v>1</v>
      </c>
    </row>
    <row r="62" spans="1:5" x14ac:dyDescent="0.25">
      <c r="A62" t="s">
        <v>53</v>
      </c>
      <c r="B62">
        <v>10</v>
      </c>
      <c r="C62" t="s">
        <v>56</v>
      </c>
      <c r="D62">
        <v>1</v>
      </c>
      <c r="E62">
        <v>4</v>
      </c>
    </row>
    <row r="63" spans="1:5" x14ac:dyDescent="0.25">
      <c r="A63" t="s">
        <v>53</v>
      </c>
      <c r="B63">
        <v>10</v>
      </c>
      <c r="C63" t="s">
        <v>57</v>
      </c>
      <c r="D63">
        <v>0</v>
      </c>
      <c r="E63">
        <v>1</v>
      </c>
    </row>
    <row r="64" spans="1:5" x14ac:dyDescent="0.25">
      <c r="A64" t="s">
        <v>53</v>
      </c>
      <c r="B64">
        <v>11</v>
      </c>
      <c r="C64" t="s">
        <v>55</v>
      </c>
      <c r="D64">
        <v>1</v>
      </c>
      <c r="E64">
        <v>1</v>
      </c>
    </row>
    <row r="65" spans="1:5" x14ac:dyDescent="0.25">
      <c r="A65" t="s">
        <v>53</v>
      </c>
      <c r="B65">
        <v>11</v>
      </c>
      <c r="C65" t="s">
        <v>56</v>
      </c>
      <c r="D65">
        <v>2</v>
      </c>
      <c r="E65">
        <v>4</v>
      </c>
    </row>
    <row r="66" spans="1:5" x14ac:dyDescent="0.25">
      <c r="A66" t="s">
        <v>53</v>
      </c>
      <c r="B66">
        <v>11</v>
      </c>
      <c r="C66" t="s">
        <v>57</v>
      </c>
      <c r="D66">
        <v>0</v>
      </c>
      <c r="E66">
        <v>1</v>
      </c>
    </row>
    <row r="67" spans="1:5" x14ac:dyDescent="0.25">
      <c r="A67" t="s">
        <v>53</v>
      </c>
      <c r="B67">
        <v>12</v>
      </c>
      <c r="C67" t="s">
        <v>55</v>
      </c>
      <c r="D67">
        <v>1</v>
      </c>
      <c r="E67">
        <v>1</v>
      </c>
    </row>
    <row r="68" spans="1:5" x14ac:dyDescent="0.25">
      <c r="A68" t="s">
        <v>53</v>
      </c>
      <c r="B68">
        <v>12</v>
      </c>
      <c r="C68" t="s">
        <v>56</v>
      </c>
      <c r="D68">
        <v>3</v>
      </c>
      <c r="E68">
        <v>4</v>
      </c>
    </row>
    <row r="69" spans="1:5" x14ac:dyDescent="0.25">
      <c r="A69" t="s">
        <v>53</v>
      </c>
      <c r="B69">
        <v>12</v>
      </c>
      <c r="C69" t="s">
        <v>57</v>
      </c>
      <c r="D69">
        <v>0</v>
      </c>
      <c r="E69">
        <v>1</v>
      </c>
    </row>
    <row r="70" spans="1:5" x14ac:dyDescent="0.25">
      <c r="A70" t="s">
        <v>53</v>
      </c>
      <c r="B70">
        <v>13</v>
      </c>
      <c r="C70" t="s">
        <v>55</v>
      </c>
      <c r="D70">
        <v>1</v>
      </c>
      <c r="E70">
        <v>1</v>
      </c>
    </row>
    <row r="71" spans="1:5" x14ac:dyDescent="0.25">
      <c r="A71" t="s">
        <v>53</v>
      </c>
      <c r="B71">
        <v>13</v>
      </c>
      <c r="C71" t="s">
        <v>56</v>
      </c>
      <c r="D71">
        <v>0</v>
      </c>
      <c r="E71">
        <v>4</v>
      </c>
    </row>
    <row r="72" spans="1:5" x14ac:dyDescent="0.25">
      <c r="A72" t="s">
        <v>53</v>
      </c>
      <c r="B72">
        <v>13</v>
      </c>
      <c r="C72" t="s">
        <v>57</v>
      </c>
      <c r="D72">
        <v>0</v>
      </c>
      <c r="E72">
        <v>1</v>
      </c>
    </row>
    <row r="73" spans="1:5" x14ac:dyDescent="0.25">
      <c r="A73" t="s">
        <v>53</v>
      </c>
      <c r="B73">
        <v>14</v>
      </c>
      <c r="C73" t="s">
        <v>55</v>
      </c>
      <c r="D73">
        <v>1</v>
      </c>
      <c r="E73">
        <v>1</v>
      </c>
    </row>
    <row r="74" spans="1:5" x14ac:dyDescent="0.25">
      <c r="A74" t="s">
        <v>53</v>
      </c>
      <c r="B74">
        <v>14</v>
      </c>
      <c r="C74" t="s">
        <v>56</v>
      </c>
      <c r="D74">
        <v>1</v>
      </c>
      <c r="E74">
        <v>4</v>
      </c>
    </row>
    <row r="75" spans="1:5" x14ac:dyDescent="0.25">
      <c r="A75" t="s">
        <v>53</v>
      </c>
      <c r="B75">
        <v>14</v>
      </c>
      <c r="C75" t="s">
        <v>57</v>
      </c>
      <c r="D75">
        <v>0</v>
      </c>
      <c r="E75">
        <v>1</v>
      </c>
    </row>
    <row r="76" spans="1:5" x14ac:dyDescent="0.25">
      <c r="A76" t="s">
        <v>53</v>
      </c>
      <c r="B76">
        <v>15</v>
      </c>
      <c r="C76" t="s">
        <v>55</v>
      </c>
      <c r="D76">
        <v>1</v>
      </c>
      <c r="E76">
        <v>1</v>
      </c>
    </row>
    <row r="77" spans="1:5" x14ac:dyDescent="0.25">
      <c r="A77" t="s">
        <v>53</v>
      </c>
      <c r="B77">
        <v>15</v>
      </c>
      <c r="C77" t="s">
        <v>56</v>
      </c>
      <c r="D77">
        <v>2</v>
      </c>
      <c r="E77">
        <v>4</v>
      </c>
    </row>
    <row r="78" spans="1:5" x14ac:dyDescent="0.25">
      <c r="A78" t="s">
        <v>53</v>
      </c>
      <c r="B78">
        <v>15</v>
      </c>
      <c r="C78" t="s">
        <v>57</v>
      </c>
      <c r="D78">
        <v>0</v>
      </c>
      <c r="E78">
        <v>1</v>
      </c>
    </row>
    <row r="79" spans="1:5" x14ac:dyDescent="0.25">
      <c r="A79" t="s">
        <v>53</v>
      </c>
      <c r="B79">
        <v>16</v>
      </c>
      <c r="C79" t="s">
        <v>55</v>
      </c>
      <c r="D79">
        <v>1</v>
      </c>
      <c r="E79">
        <v>1</v>
      </c>
    </row>
    <row r="80" spans="1:5" x14ac:dyDescent="0.25">
      <c r="A80" t="s">
        <v>53</v>
      </c>
      <c r="B80">
        <v>16</v>
      </c>
      <c r="C80" t="s">
        <v>56</v>
      </c>
      <c r="D80">
        <v>3</v>
      </c>
      <c r="E80">
        <v>4</v>
      </c>
    </row>
    <row r="81" spans="1:5" x14ac:dyDescent="0.25">
      <c r="A81" t="s">
        <v>53</v>
      </c>
      <c r="B81">
        <v>16</v>
      </c>
      <c r="C81" t="s">
        <v>57</v>
      </c>
      <c r="D81">
        <v>0</v>
      </c>
      <c r="E81">
        <v>1</v>
      </c>
    </row>
    <row r="82" spans="1:5" x14ac:dyDescent="0.25">
      <c r="A82" t="s">
        <v>53</v>
      </c>
      <c r="B82">
        <v>17</v>
      </c>
      <c r="C82" t="s">
        <v>55</v>
      </c>
      <c r="D82">
        <v>1</v>
      </c>
      <c r="E82">
        <v>1</v>
      </c>
    </row>
    <row r="83" spans="1:5" x14ac:dyDescent="0.25">
      <c r="A83" t="s">
        <v>53</v>
      </c>
      <c r="B83">
        <v>17</v>
      </c>
      <c r="C83" t="s">
        <v>56</v>
      </c>
      <c r="D83">
        <v>0</v>
      </c>
      <c r="E83">
        <v>4</v>
      </c>
    </row>
    <row r="84" spans="1:5" x14ac:dyDescent="0.25">
      <c r="A84" t="s">
        <v>53</v>
      </c>
      <c r="B84">
        <v>17</v>
      </c>
      <c r="C84" t="s">
        <v>57</v>
      </c>
      <c r="D84">
        <v>0</v>
      </c>
      <c r="E84">
        <v>1</v>
      </c>
    </row>
    <row r="85" spans="1:5" x14ac:dyDescent="0.25">
      <c r="A85" t="s">
        <v>53</v>
      </c>
      <c r="B85">
        <v>18</v>
      </c>
      <c r="C85" t="s">
        <v>55</v>
      </c>
      <c r="D85">
        <v>1</v>
      </c>
      <c r="E85">
        <v>1</v>
      </c>
    </row>
    <row r="86" spans="1:5" x14ac:dyDescent="0.25">
      <c r="A86" t="s">
        <v>53</v>
      </c>
      <c r="B86">
        <v>18</v>
      </c>
      <c r="C86" t="s">
        <v>56</v>
      </c>
      <c r="D86">
        <v>1</v>
      </c>
      <c r="E86">
        <v>4</v>
      </c>
    </row>
    <row r="87" spans="1:5" x14ac:dyDescent="0.25">
      <c r="A87" t="s">
        <v>53</v>
      </c>
      <c r="B87">
        <v>18</v>
      </c>
      <c r="C87" t="s">
        <v>57</v>
      </c>
      <c r="D87">
        <v>0</v>
      </c>
      <c r="E87">
        <v>1</v>
      </c>
    </row>
    <row r="88" spans="1:5" x14ac:dyDescent="0.25">
      <c r="A88" t="s">
        <v>53</v>
      </c>
      <c r="B88">
        <v>19</v>
      </c>
      <c r="C88" t="s">
        <v>55</v>
      </c>
      <c r="D88">
        <v>1</v>
      </c>
      <c r="E88">
        <v>1</v>
      </c>
    </row>
    <row r="89" spans="1:5" x14ac:dyDescent="0.25">
      <c r="A89" t="s">
        <v>53</v>
      </c>
      <c r="B89">
        <v>19</v>
      </c>
      <c r="C89" t="s">
        <v>56</v>
      </c>
      <c r="D89">
        <v>2</v>
      </c>
      <c r="E89">
        <v>4</v>
      </c>
    </row>
    <row r="90" spans="1:5" x14ac:dyDescent="0.25">
      <c r="A90" t="s">
        <v>53</v>
      </c>
      <c r="B90">
        <v>19</v>
      </c>
      <c r="C90" t="s">
        <v>57</v>
      </c>
      <c r="D90">
        <v>0</v>
      </c>
      <c r="E90">
        <v>1</v>
      </c>
    </row>
    <row r="91" spans="1:5" x14ac:dyDescent="0.25">
      <c r="A91" t="s">
        <v>53</v>
      </c>
      <c r="B91">
        <v>20</v>
      </c>
      <c r="C91" t="s">
        <v>55</v>
      </c>
      <c r="D91">
        <v>1</v>
      </c>
      <c r="E91">
        <v>1</v>
      </c>
    </row>
    <row r="92" spans="1:5" x14ac:dyDescent="0.25">
      <c r="A92" t="s">
        <v>53</v>
      </c>
      <c r="B92">
        <v>20</v>
      </c>
      <c r="C92" t="s">
        <v>56</v>
      </c>
      <c r="D92">
        <v>3</v>
      </c>
      <c r="E92">
        <v>4</v>
      </c>
    </row>
    <row r="93" spans="1:5" x14ac:dyDescent="0.25">
      <c r="A93" t="s">
        <v>53</v>
      </c>
      <c r="B93">
        <v>20</v>
      </c>
      <c r="C93" t="s">
        <v>57</v>
      </c>
      <c r="D93">
        <v>0</v>
      </c>
      <c r="E93">
        <v>1</v>
      </c>
    </row>
  </sheetData>
  <mergeCells count="8">
    <mergeCell ref="A28:E28"/>
    <mergeCell ref="A29:E29"/>
    <mergeCell ref="A18:E18"/>
    <mergeCell ref="A23:E23"/>
    <mergeCell ref="A24:E24"/>
    <mergeCell ref="A25:E25"/>
    <mergeCell ref="A26:E26"/>
    <mergeCell ref="A27:E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K21" sqref="K21"/>
    </sheetView>
  </sheetViews>
  <sheetFormatPr defaultRowHeight="15" x14ac:dyDescent="0.25"/>
  <sheetData>
    <row r="1" spans="1:5" x14ac:dyDescent="0.25">
      <c r="A1" t="s">
        <v>108</v>
      </c>
    </row>
    <row r="2" spans="1:5" x14ac:dyDescent="0.25">
      <c r="A2" s="4" t="s">
        <v>14</v>
      </c>
      <c r="B2" s="4"/>
      <c r="C2" s="4"/>
      <c r="D2" s="4" t="s">
        <v>15</v>
      </c>
      <c r="E2" s="4" t="s">
        <v>16</v>
      </c>
    </row>
    <row r="3" spans="1:5" x14ac:dyDescent="0.25">
      <c r="A3" t="s">
        <v>40</v>
      </c>
      <c r="D3">
        <v>0</v>
      </c>
      <c r="E3">
        <v>1</v>
      </c>
    </row>
    <row r="4" spans="1:5" x14ac:dyDescent="0.25">
      <c r="A4" t="s">
        <v>61</v>
      </c>
      <c r="D4">
        <v>1</v>
      </c>
      <c r="E4">
        <v>1</v>
      </c>
    </row>
    <row r="5" spans="1:5" x14ac:dyDescent="0.25">
      <c r="A5" t="s">
        <v>62</v>
      </c>
      <c r="B5" t="s">
        <v>18</v>
      </c>
      <c r="C5" t="s">
        <v>18</v>
      </c>
      <c r="D5">
        <v>13</v>
      </c>
      <c r="E5">
        <v>7</v>
      </c>
    </row>
    <row r="6" spans="1:5" x14ac:dyDescent="0.25">
      <c r="A6" t="s">
        <v>63</v>
      </c>
      <c r="E6">
        <v>27</v>
      </c>
    </row>
    <row r="7" spans="1:5" x14ac:dyDescent="0.25">
      <c r="A7" t="s">
        <v>64</v>
      </c>
      <c r="E7">
        <v>25</v>
      </c>
    </row>
    <row r="8" spans="1:5" x14ac:dyDescent="0.25">
      <c r="A8" t="s">
        <v>65</v>
      </c>
      <c r="E8">
        <v>25</v>
      </c>
    </row>
    <row r="9" spans="1:5" x14ac:dyDescent="0.25">
      <c r="A9" t="s">
        <v>66</v>
      </c>
      <c r="E9">
        <v>27</v>
      </c>
    </row>
    <row r="10" spans="1:5" x14ac:dyDescent="0.25">
      <c r="A10" t="s">
        <v>67</v>
      </c>
      <c r="E10">
        <v>7</v>
      </c>
    </row>
    <row r="11" spans="1:5" x14ac:dyDescent="0.25">
      <c r="A11" t="s">
        <v>68</v>
      </c>
      <c r="E11">
        <v>11</v>
      </c>
    </row>
    <row r="12" spans="1:5" x14ac:dyDescent="0.25">
      <c r="A12" t="s">
        <v>69</v>
      </c>
      <c r="E12">
        <v>17</v>
      </c>
    </row>
    <row r="13" spans="1:5" x14ac:dyDescent="0.25">
      <c r="A13" t="s">
        <v>70</v>
      </c>
      <c r="E13">
        <v>21</v>
      </c>
    </row>
    <row r="14" spans="1:5" x14ac:dyDescent="0.25">
      <c r="A14" t="s">
        <v>71</v>
      </c>
      <c r="E14">
        <v>21</v>
      </c>
    </row>
    <row r="15" spans="1:5" x14ac:dyDescent="0.25">
      <c r="A15" t="s">
        <v>72</v>
      </c>
      <c r="E15">
        <v>23</v>
      </c>
    </row>
    <row r="16" spans="1:5" x14ac:dyDescent="0.25">
      <c r="A16" t="s">
        <v>73</v>
      </c>
      <c r="E16">
        <v>23</v>
      </c>
    </row>
    <row r="17" spans="1:7" x14ac:dyDescent="0.25">
      <c r="A17" t="s">
        <v>74</v>
      </c>
      <c r="E17">
        <v>23</v>
      </c>
    </row>
    <row r="18" spans="1:7" x14ac:dyDescent="0.25">
      <c r="A18" t="s">
        <v>75</v>
      </c>
      <c r="E18">
        <v>25</v>
      </c>
    </row>
    <row r="19" spans="1:7" x14ac:dyDescent="0.25">
      <c r="A19" s="22" t="s">
        <v>41</v>
      </c>
      <c r="B19" s="22"/>
      <c r="C19" s="22"/>
      <c r="D19" s="22"/>
      <c r="E19" s="22"/>
      <c r="F19" s="5">
        <f>SUM(E3:E18)</f>
        <v>284</v>
      </c>
    </row>
    <row r="20" spans="1:7" x14ac:dyDescent="0.25">
      <c r="A20" s="4" t="s">
        <v>42</v>
      </c>
      <c r="B20" s="4"/>
      <c r="C20" s="4"/>
      <c r="D20" s="4" t="s">
        <v>15</v>
      </c>
      <c r="E20" s="4" t="s">
        <v>16</v>
      </c>
    </row>
    <row r="21" spans="1:7" x14ac:dyDescent="0.25">
      <c r="A21" t="s">
        <v>43</v>
      </c>
      <c r="D21">
        <v>3</v>
      </c>
      <c r="E21">
        <v>5</v>
      </c>
    </row>
    <row r="22" spans="1:7" x14ac:dyDescent="0.25">
      <c r="A22" t="s">
        <v>44</v>
      </c>
      <c r="D22">
        <v>3</v>
      </c>
      <c r="E22">
        <v>5</v>
      </c>
    </row>
    <row r="23" spans="1:7" x14ac:dyDescent="0.25">
      <c r="A23" t="s">
        <v>113</v>
      </c>
      <c r="D23">
        <v>0</v>
      </c>
      <c r="E23">
        <v>1</v>
      </c>
    </row>
    <row r="24" spans="1:7" x14ac:dyDescent="0.25">
      <c r="A24" t="s">
        <v>104</v>
      </c>
      <c r="D24">
        <v>0</v>
      </c>
      <c r="E24">
        <v>1</v>
      </c>
    </row>
    <row r="25" spans="1:7" x14ac:dyDescent="0.25">
      <c r="A25" s="22" t="s">
        <v>46</v>
      </c>
      <c r="B25" s="22"/>
      <c r="C25" s="22"/>
      <c r="D25" s="22"/>
      <c r="E25" s="22"/>
      <c r="F25" s="5">
        <f>SUM(E21:E24)</f>
        <v>12</v>
      </c>
    </row>
    <row r="26" spans="1:7" x14ac:dyDescent="0.25">
      <c r="A26" s="22" t="s">
        <v>47</v>
      </c>
      <c r="B26" s="22"/>
      <c r="C26" s="22"/>
      <c r="D26" s="22"/>
      <c r="E26" s="22"/>
      <c r="F26" s="5">
        <f>SUM(F27:F31)</f>
        <v>127</v>
      </c>
      <c r="G26" s="6">
        <f>F26/21</f>
        <v>6.0476190476190474</v>
      </c>
    </row>
    <row r="27" spans="1:7" x14ac:dyDescent="0.25">
      <c r="A27" s="21" t="s">
        <v>48</v>
      </c>
      <c r="B27" s="21"/>
      <c r="C27" s="21"/>
      <c r="D27" s="21"/>
      <c r="E27" s="21"/>
      <c r="F27">
        <f>SUM(E33:E47)</f>
        <v>31</v>
      </c>
    </row>
    <row r="28" spans="1:7" x14ac:dyDescent="0.25">
      <c r="A28" s="21" t="s">
        <v>49</v>
      </c>
      <c r="B28" s="21"/>
      <c r="C28" s="21"/>
      <c r="D28" s="21"/>
      <c r="E28" s="21"/>
      <c r="F28">
        <f>SUM(E48:E59)</f>
        <v>24</v>
      </c>
    </row>
    <row r="29" spans="1:7" x14ac:dyDescent="0.25">
      <c r="A29" s="21" t="s">
        <v>50</v>
      </c>
      <c r="B29" s="21"/>
      <c r="C29" s="21"/>
      <c r="D29" s="21"/>
      <c r="E29" s="21"/>
      <c r="F29">
        <f>SUM(E60:E71)</f>
        <v>24</v>
      </c>
    </row>
    <row r="30" spans="1:7" x14ac:dyDescent="0.25">
      <c r="A30" s="21" t="s">
        <v>51</v>
      </c>
      <c r="B30" s="21"/>
      <c r="C30" s="21"/>
      <c r="D30" s="21"/>
      <c r="E30" s="21"/>
      <c r="F30">
        <f>SUM(E72:E83)</f>
        <v>24</v>
      </c>
    </row>
    <row r="31" spans="1:7" x14ac:dyDescent="0.25">
      <c r="A31" s="21" t="s">
        <v>107</v>
      </c>
      <c r="B31" s="21"/>
      <c r="C31" s="21"/>
      <c r="D31" s="21"/>
      <c r="E31" s="21"/>
      <c r="F31">
        <f>SUM(E84:E95)</f>
        <v>24</v>
      </c>
    </row>
    <row r="32" spans="1:7" x14ac:dyDescent="0.25">
      <c r="A32" s="4" t="s">
        <v>52</v>
      </c>
      <c r="B32" s="4" t="s">
        <v>53</v>
      </c>
      <c r="C32" s="4" t="s">
        <v>54</v>
      </c>
      <c r="D32" s="4" t="s">
        <v>15</v>
      </c>
      <c r="E32" s="4" t="s">
        <v>16</v>
      </c>
    </row>
    <row r="33" spans="1:5" x14ac:dyDescent="0.25">
      <c r="A33" t="s">
        <v>53</v>
      </c>
      <c r="B33">
        <v>1</v>
      </c>
      <c r="C33" t="s">
        <v>105</v>
      </c>
      <c r="D33">
        <v>1</v>
      </c>
      <c r="E33">
        <v>1</v>
      </c>
    </row>
    <row r="34" spans="1:5" x14ac:dyDescent="0.25">
      <c r="A34" t="s">
        <v>53</v>
      </c>
      <c r="B34">
        <v>1</v>
      </c>
      <c r="C34" t="s">
        <v>106</v>
      </c>
      <c r="D34">
        <v>4</v>
      </c>
      <c r="E34">
        <v>4</v>
      </c>
    </row>
    <row r="35" spans="1:5" x14ac:dyDescent="0.25">
      <c r="A35" t="s">
        <v>53</v>
      </c>
      <c r="B35">
        <v>1</v>
      </c>
      <c r="C35" t="s">
        <v>57</v>
      </c>
      <c r="D35">
        <v>1</v>
      </c>
      <c r="E35">
        <v>1</v>
      </c>
    </row>
    <row r="36" spans="1:5" x14ac:dyDescent="0.25">
      <c r="A36" t="s">
        <v>53</v>
      </c>
      <c r="B36">
        <v>1</v>
      </c>
      <c r="C36" t="s">
        <v>58</v>
      </c>
      <c r="D36">
        <v>0</v>
      </c>
      <c r="E36">
        <v>1</v>
      </c>
    </row>
    <row r="37" spans="1:5" x14ac:dyDescent="0.25">
      <c r="A37" t="s">
        <v>53</v>
      </c>
      <c r="B37">
        <v>2</v>
      </c>
      <c r="C37" t="s">
        <v>105</v>
      </c>
      <c r="D37">
        <v>1</v>
      </c>
      <c r="E37">
        <v>1</v>
      </c>
    </row>
    <row r="38" spans="1:5" x14ac:dyDescent="0.25">
      <c r="A38" t="s">
        <v>53</v>
      </c>
      <c r="B38">
        <v>2</v>
      </c>
      <c r="C38" t="s">
        <v>106</v>
      </c>
      <c r="D38">
        <v>5</v>
      </c>
      <c r="E38">
        <v>4</v>
      </c>
    </row>
    <row r="39" spans="1:5" x14ac:dyDescent="0.25">
      <c r="A39" t="s">
        <v>53</v>
      </c>
      <c r="B39">
        <v>2</v>
      </c>
      <c r="C39" t="s">
        <v>57</v>
      </c>
      <c r="D39">
        <v>1</v>
      </c>
      <c r="E39">
        <v>1</v>
      </c>
    </row>
    <row r="40" spans="1:5" x14ac:dyDescent="0.25">
      <c r="A40" t="s">
        <v>53</v>
      </c>
      <c r="B40">
        <v>2</v>
      </c>
      <c r="C40" t="s">
        <v>58</v>
      </c>
      <c r="D40">
        <v>1</v>
      </c>
      <c r="E40">
        <v>3</v>
      </c>
    </row>
    <row r="41" spans="1:5" x14ac:dyDescent="0.25">
      <c r="A41" t="s">
        <v>53</v>
      </c>
      <c r="B41">
        <v>3</v>
      </c>
      <c r="C41" t="s">
        <v>105</v>
      </c>
      <c r="D41">
        <v>1</v>
      </c>
      <c r="E41">
        <v>1</v>
      </c>
    </row>
    <row r="42" spans="1:5" x14ac:dyDescent="0.25">
      <c r="A42" t="s">
        <v>53</v>
      </c>
      <c r="B42">
        <v>3</v>
      </c>
      <c r="C42" t="s">
        <v>106</v>
      </c>
      <c r="D42">
        <v>6</v>
      </c>
      <c r="E42">
        <v>4</v>
      </c>
    </row>
    <row r="43" spans="1:5" x14ac:dyDescent="0.25">
      <c r="A43" t="s">
        <v>53</v>
      </c>
      <c r="B43">
        <v>3</v>
      </c>
      <c r="C43" t="s">
        <v>57</v>
      </c>
      <c r="D43">
        <v>1</v>
      </c>
      <c r="E43">
        <v>1</v>
      </c>
    </row>
    <row r="44" spans="1:5" x14ac:dyDescent="0.25">
      <c r="A44" t="s">
        <v>53</v>
      </c>
      <c r="B44">
        <v>3</v>
      </c>
      <c r="C44" t="s">
        <v>58</v>
      </c>
      <c r="D44">
        <v>2</v>
      </c>
      <c r="E44">
        <v>3</v>
      </c>
    </row>
    <row r="45" spans="1:5" x14ac:dyDescent="0.25">
      <c r="A45" t="s">
        <v>53</v>
      </c>
      <c r="B45">
        <v>4</v>
      </c>
      <c r="C45" t="s">
        <v>105</v>
      </c>
      <c r="D45">
        <v>1</v>
      </c>
      <c r="E45">
        <v>1</v>
      </c>
    </row>
    <row r="46" spans="1:5" x14ac:dyDescent="0.25">
      <c r="A46" t="s">
        <v>53</v>
      </c>
      <c r="B46">
        <v>4</v>
      </c>
      <c r="C46" t="s">
        <v>106</v>
      </c>
      <c r="D46">
        <v>7</v>
      </c>
      <c r="E46">
        <v>4</v>
      </c>
    </row>
    <row r="47" spans="1:5" x14ac:dyDescent="0.25">
      <c r="A47" t="s">
        <v>53</v>
      </c>
      <c r="B47">
        <v>4</v>
      </c>
      <c r="C47" t="s">
        <v>57</v>
      </c>
      <c r="D47">
        <v>0</v>
      </c>
      <c r="E47">
        <v>1</v>
      </c>
    </row>
    <row r="48" spans="1:5" x14ac:dyDescent="0.25">
      <c r="A48" t="s">
        <v>53</v>
      </c>
      <c r="B48">
        <v>5</v>
      </c>
      <c r="C48" t="s">
        <v>105</v>
      </c>
      <c r="D48">
        <v>1</v>
      </c>
      <c r="E48">
        <v>1</v>
      </c>
    </row>
    <row r="49" spans="1:5" x14ac:dyDescent="0.25">
      <c r="A49" t="s">
        <v>53</v>
      </c>
      <c r="B49">
        <v>5</v>
      </c>
      <c r="C49" t="s">
        <v>106</v>
      </c>
      <c r="D49">
        <v>8</v>
      </c>
      <c r="E49">
        <v>4</v>
      </c>
    </row>
    <row r="50" spans="1:5" x14ac:dyDescent="0.25">
      <c r="A50" t="s">
        <v>53</v>
      </c>
      <c r="B50">
        <v>5</v>
      </c>
      <c r="C50" t="s">
        <v>57</v>
      </c>
      <c r="D50">
        <v>0</v>
      </c>
      <c r="E50">
        <v>1</v>
      </c>
    </row>
    <row r="51" spans="1:5" x14ac:dyDescent="0.25">
      <c r="A51" t="s">
        <v>53</v>
      </c>
      <c r="B51">
        <v>6</v>
      </c>
      <c r="C51" t="s">
        <v>105</v>
      </c>
      <c r="D51">
        <v>1</v>
      </c>
      <c r="E51">
        <v>1</v>
      </c>
    </row>
    <row r="52" spans="1:5" x14ac:dyDescent="0.25">
      <c r="A52" t="s">
        <v>53</v>
      </c>
      <c r="B52">
        <v>6</v>
      </c>
      <c r="C52" t="s">
        <v>106</v>
      </c>
      <c r="D52">
        <v>9</v>
      </c>
      <c r="E52">
        <v>4</v>
      </c>
    </row>
    <row r="53" spans="1:5" x14ac:dyDescent="0.25">
      <c r="A53" t="s">
        <v>53</v>
      </c>
      <c r="B53">
        <v>6</v>
      </c>
      <c r="C53" t="s">
        <v>57</v>
      </c>
      <c r="D53">
        <v>0</v>
      </c>
      <c r="E53">
        <v>1</v>
      </c>
    </row>
    <row r="54" spans="1:5" x14ac:dyDescent="0.25">
      <c r="A54" t="s">
        <v>53</v>
      </c>
      <c r="B54">
        <v>7</v>
      </c>
      <c r="C54" t="s">
        <v>105</v>
      </c>
      <c r="D54">
        <v>1</v>
      </c>
      <c r="E54">
        <v>1</v>
      </c>
    </row>
    <row r="55" spans="1:5" x14ac:dyDescent="0.25">
      <c r="A55" t="s">
        <v>53</v>
      </c>
      <c r="B55">
        <v>7</v>
      </c>
      <c r="C55" t="s">
        <v>106</v>
      </c>
      <c r="D55">
        <v>10</v>
      </c>
      <c r="E55">
        <v>4</v>
      </c>
    </row>
    <row r="56" spans="1:5" x14ac:dyDescent="0.25">
      <c r="A56" t="s">
        <v>53</v>
      </c>
      <c r="B56">
        <v>7</v>
      </c>
      <c r="C56" t="s">
        <v>57</v>
      </c>
      <c r="D56">
        <v>0</v>
      </c>
      <c r="E56">
        <v>1</v>
      </c>
    </row>
    <row r="57" spans="1:5" x14ac:dyDescent="0.25">
      <c r="A57" t="s">
        <v>53</v>
      </c>
      <c r="B57">
        <v>8</v>
      </c>
      <c r="C57" t="s">
        <v>105</v>
      </c>
      <c r="D57">
        <v>1</v>
      </c>
      <c r="E57">
        <v>1</v>
      </c>
    </row>
    <row r="58" spans="1:5" x14ac:dyDescent="0.25">
      <c r="A58" t="s">
        <v>53</v>
      </c>
      <c r="B58">
        <v>8</v>
      </c>
      <c r="C58" t="s">
        <v>106</v>
      </c>
      <c r="D58">
        <v>11</v>
      </c>
      <c r="E58">
        <v>4</v>
      </c>
    </row>
    <row r="59" spans="1:5" x14ac:dyDescent="0.25">
      <c r="A59" t="s">
        <v>53</v>
      </c>
      <c r="B59">
        <v>8</v>
      </c>
      <c r="C59" t="s">
        <v>57</v>
      </c>
      <c r="D59">
        <v>0</v>
      </c>
      <c r="E59">
        <v>1</v>
      </c>
    </row>
    <row r="60" spans="1:5" x14ac:dyDescent="0.25">
      <c r="A60" t="s">
        <v>53</v>
      </c>
      <c r="B60">
        <v>9</v>
      </c>
      <c r="C60" t="s">
        <v>105</v>
      </c>
      <c r="D60">
        <v>1</v>
      </c>
      <c r="E60">
        <v>1</v>
      </c>
    </row>
    <row r="61" spans="1:5" x14ac:dyDescent="0.25">
      <c r="A61" t="s">
        <v>53</v>
      </c>
      <c r="B61">
        <v>9</v>
      </c>
      <c r="C61" t="s">
        <v>106</v>
      </c>
      <c r="D61">
        <v>12</v>
      </c>
      <c r="E61">
        <v>4</v>
      </c>
    </row>
    <row r="62" spans="1:5" x14ac:dyDescent="0.25">
      <c r="A62" t="s">
        <v>53</v>
      </c>
      <c r="B62">
        <v>9</v>
      </c>
      <c r="C62" t="s">
        <v>57</v>
      </c>
      <c r="D62">
        <v>0</v>
      </c>
      <c r="E62">
        <v>1</v>
      </c>
    </row>
    <row r="63" spans="1:5" x14ac:dyDescent="0.25">
      <c r="A63" t="s">
        <v>53</v>
      </c>
      <c r="B63">
        <v>10</v>
      </c>
      <c r="C63" t="s">
        <v>105</v>
      </c>
      <c r="D63">
        <v>1</v>
      </c>
      <c r="E63">
        <v>1</v>
      </c>
    </row>
    <row r="64" spans="1:5" x14ac:dyDescent="0.25">
      <c r="A64" t="s">
        <v>53</v>
      </c>
      <c r="B64">
        <v>10</v>
      </c>
      <c r="C64" t="s">
        <v>106</v>
      </c>
      <c r="D64">
        <v>1</v>
      </c>
      <c r="E64">
        <v>4</v>
      </c>
    </row>
    <row r="65" spans="1:5" x14ac:dyDescent="0.25">
      <c r="A65" t="s">
        <v>53</v>
      </c>
      <c r="B65">
        <v>10</v>
      </c>
      <c r="C65" t="s">
        <v>57</v>
      </c>
      <c r="D65">
        <v>0</v>
      </c>
      <c r="E65">
        <v>1</v>
      </c>
    </row>
    <row r="66" spans="1:5" x14ac:dyDescent="0.25">
      <c r="A66" t="s">
        <v>53</v>
      </c>
      <c r="B66">
        <v>11</v>
      </c>
      <c r="C66" t="s">
        <v>105</v>
      </c>
      <c r="D66">
        <v>1</v>
      </c>
      <c r="E66">
        <v>1</v>
      </c>
    </row>
    <row r="67" spans="1:5" x14ac:dyDescent="0.25">
      <c r="A67" t="s">
        <v>53</v>
      </c>
      <c r="B67">
        <v>11</v>
      </c>
      <c r="C67" t="s">
        <v>106</v>
      </c>
      <c r="D67">
        <v>2</v>
      </c>
      <c r="E67">
        <v>4</v>
      </c>
    </row>
    <row r="68" spans="1:5" x14ac:dyDescent="0.25">
      <c r="A68" t="s">
        <v>53</v>
      </c>
      <c r="B68">
        <v>11</v>
      </c>
      <c r="C68" t="s">
        <v>57</v>
      </c>
      <c r="D68">
        <v>0</v>
      </c>
      <c r="E68">
        <v>1</v>
      </c>
    </row>
    <row r="69" spans="1:5" x14ac:dyDescent="0.25">
      <c r="A69" t="s">
        <v>53</v>
      </c>
      <c r="B69">
        <v>12</v>
      </c>
      <c r="C69" t="s">
        <v>105</v>
      </c>
      <c r="D69">
        <v>1</v>
      </c>
      <c r="E69">
        <v>1</v>
      </c>
    </row>
    <row r="70" spans="1:5" x14ac:dyDescent="0.25">
      <c r="A70" t="s">
        <v>53</v>
      </c>
      <c r="B70">
        <v>12</v>
      </c>
      <c r="C70" t="s">
        <v>106</v>
      </c>
      <c r="D70">
        <v>3</v>
      </c>
      <c r="E70">
        <v>4</v>
      </c>
    </row>
    <row r="71" spans="1:5" x14ac:dyDescent="0.25">
      <c r="A71" t="s">
        <v>53</v>
      </c>
      <c r="B71">
        <v>12</v>
      </c>
      <c r="C71" t="s">
        <v>57</v>
      </c>
      <c r="D71">
        <v>0</v>
      </c>
      <c r="E71">
        <v>1</v>
      </c>
    </row>
    <row r="72" spans="1:5" x14ac:dyDescent="0.25">
      <c r="A72" t="s">
        <v>53</v>
      </c>
      <c r="B72">
        <v>13</v>
      </c>
      <c r="C72" t="s">
        <v>105</v>
      </c>
      <c r="D72">
        <v>1</v>
      </c>
      <c r="E72">
        <v>1</v>
      </c>
    </row>
    <row r="73" spans="1:5" x14ac:dyDescent="0.25">
      <c r="A73" t="s">
        <v>53</v>
      </c>
      <c r="B73">
        <v>13</v>
      </c>
      <c r="C73" t="s">
        <v>106</v>
      </c>
      <c r="D73">
        <v>0</v>
      </c>
      <c r="E73">
        <v>4</v>
      </c>
    </row>
    <row r="74" spans="1:5" x14ac:dyDescent="0.25">
      <c r="A74" t="s">
        <v>53</v>
      </c>
      <c r="B74">
        <v>13</v>
      </c>
      <c r="C74" t="s">
        <v>57</v>
      </c>
      <c r="D74">
        <v>0</v>
      </c>
      <c r="E74">
        <v>1</v>
      </c>
    </row>
    <row r="75" spans="1:5" x14ac:dyDescent="0.25">
      <c r="A75" t="s">
        <v>53</v>
      </c>
      <c r="B75">
        <v>14</v>
      </c>
      <c r="C75" t="s">
        <v>105</v>
      </c>
      <c r="D75">
        <v>1</v>
      </c>
      <c r="E75">
        <v>1</v>
      </c>
    </row>
    <row r="76" spans="1:5" x14ac:dyDescent="0.25">
      <c r="A76" t="s">
        <v>53</v>
      </c>
      <c r="B76">
        <v>14</v>
      </c>
      <c r="C76" t="s">
        <v>106</v>
      </c>
      <c r="D76">
        <v>1</v>
      </c>
      <c r="E76">
        <v>4</v>
      </c>
    </row>
    <row r="77" spans="1:5" x14ac:dyDescent="0.25">
      <c r="A77" t="s">
        <v>53</v>
      </c>
      <c r="B77">
        <v>14</v>
      </c>
      <c r="C77" t="s">
        <v>57</v>
      </c>
      <c r="D77">
        <v>0</v>
      </c>
      <c r="E77">
        <v>1</v>
      </c>
    </row>
    <row r="78" spans="1:5" x14ac:dyDescent="0.25">
      <c r="A78" t="s">
        <v>53</v>
      </c>
      <c r="B78">
        <v>15</v>
      </c>
      <c r="C78" t="s">
        <v>105</v>
      </c>
      <c r="D78">
        <v>1</v>
      </c>
      <c r="E78">
        <v>1</v>
      </c>
    </row>
    <row r="79" spans="1:5" x14ac:dyDescent="0.25">
      <c r="A79" t="s">
        <v>53</v>
      </c>
      <c r="B79">
        <v>15</v>
      </c>
      <c r="C79" t="s">
        <v>106</v>
      </c>
      <c r="D79">
        <v>2</v>
      </c>
      <c r="E79">
        <v>4</v>
      </c>
    </row>
    <row r="80" spans="1:5" x14ac:dyDescent="0.25">
      <c r="A80" t="s">
        <v>53</v>
      </c>
      <c r="B80">
        <v>15</v>
      </c>
      <c r="C80" t="s">
        <v>57</v>
      </c>
      <c r="D80">
        <v>0</v>
      </c>
      <c r="E80">
        <v>1</v>
      </c>
    </row>
    <row r="81" spans="1:5" x14ac:dyDescent="0.25">
      <c r="A81" t="s">
        <v>53</v>
      </c>
      <c r="B81">
        <v>16</v>
      </c>
      <c r="C81" t="s">
        <v>105</v>
      </c>
      <c r="D81">
        <v>1</v>
      </c>
      <c r="E81">
        <v>1</v>
      </c>
    </row>
    <row r="82" spans="1:5" x14ac:dyDescent="0.25">
      <c r="A82" t="s">
        <v>53</v>
      </c>
      <c r="B82">
        <v>16</v>
      </c>
      <c r="C82" t="s">
        <v>106</v>
      </c>
      <c r="D82">
        <v>3</v>
      </c>
      <c r="E82">
        <v>4</v>
      </c>
    </row>
    <row r="83" spans="1:5" x14ac:dyDescent="0.25">
      <c r="A83" t="s">
        <v>53</v>
      </c>
      <c r="B83">
        <v>16</v>
      </c>
      <c r="C83" t="s">
        <v>57</v>
      </c>
      <c r="D83">
        <v>0</v>
      </c>
      <c r="E83">
        <v>1</v>
      </c>
    </row>
    <row r="84" spans="1:5" x14ac:dyDescent="0.25">
      <c r="A84" t="s">
        <v>53</v>
      </c>
      <c r="B84">
        <v>17</v>
      </c>
      <c r="C84" t="s">
        <v>105</v>
      </c>
      <c r="D84">
        <v>1</v>
      </c>
      <c r="E84">
        <v>1</v>
      </c>
    </row>
    <row r="85" spans="1:5" x14ac:dyDescent="0.25">
      <c r="A85" t="s">
        <v>53</v>
      </c>
      <c r="B85">
        <v>17</v>
      </c>
      <c r="C85" t="s">
        <v>106</v>
      </c>
      <c r="D85">
        <v>0</v>
      </c>
      <c r="E85">
        <v>4</v>
      </c>
    </row>
    <row r="86" spans="1:5" x14ac:dyDescent="0.25">
      <c r="A86" t="s">
        <v>53</v>
      </c>
      <c r="B86">
        <v>17</v>
      </c>
      <c r="C86" t="s">
        <v>57</v>
      </c>
      <c r="D86">
        <v>0</v>
      </c>
      <c r="E86">
        <v>1</v>
      </c>
    </row>
    <row r="87" spans="1:5" x14ac:dyDescent="0.25">
      <c r="A87" t="s">
        <v>53</v>
      </c>
      <c r="B87">
        <v>18</v>
      </c>
      <c r="C87" t="s">
        <v>105</v>
      </c>
      <c r="D87">
        <v>1</v>
      </c>
      <c r="E87">
        <v>1</v>
      </c>
    </row>
    <row r="88" spans="1:5" x14ac:dyDescent="0.25">
      <c r="A88" t="s">
        <v>53</v>
      </c>
      <c r="B88">
        <v>18</v>
      </c>
      <c r="C88" t="s">
        <v>106</v>
      </c>
      <c r="D88">
        <v>1</v>
      </c>
      <c r="E88">
        <v>4</v>
      </c>
    </row>
    <row r="89" spans="1:5" x14ac:dyDescent="0.25">
      <c r="A89" t="s">
        <v>53</v>
      </c>
      <c r="B89">
        <v>18</v>
      </c>
      <c r="C89" t="s">
        <v>57</v>
      </c>
      <c r="D89">
        <v>0</v>
      </c>
      <c r="E89">
        <v>1</v>
      </c>
    </row>
    <row r="90" spans="1:5" x14ac:dyDescent="0.25">
      <c r="A90" t="s">
        <v>53</v>
      </c>
      <c r="B90">
        <v>19</v>
      </c>
      <c r="C90" t="s">
        <v>105</v>
      </c>
      <c r="D90">
        <v>1</v>
      </c>
      <c r="E90">
        <v>1</v>
      </c>
    </row>
    <row r="91" spans="1:5" x14ac:dyDescent="0.25">
      <c r="A91" t="s">
        <v>53</v>
      </c>
      <c r="B91">
        <v>19</v>
      </c>
      <c r="C91" t="s">
        <v>106</v>
      </c>
      <c r="D91">
        <v>2</v>
      </c>
      <c r="E91">
        <v>4</v>
      </c>
    </row>
    <row r="92" spans="1:5" x14ac:dyDescent="0.25">
      <c r="A92" t="s">
        <v>53</v>
      </c>
      <c r="B92">
        <v>19</v>
      </c>
      <c r="C92" t="s">
        <v>57</v>
      </c>
      <c r="D92">
        <v>0</v>
      </c>
      <c r="E92">
        <v>1</v>
      </c>
    </row>
    <row r="93" spans="1:5" x14ac:dyDescent="0.25">
      <c r="A93" t="s">
        <v>53</v>
      </c>
      <c r="B93">
        <v>20</v>
      </c>
      <c r="C93" t="s">
        <v>105</v>
      </c>
      <c r="D93">
        <v>1</v>
      </c>
      <c r="E93">
        <v>1</v>
      </c>
    </row>
    <row r="94" spans="1:5" x14ac:dyDescent="0.25">
      <c r="A94" t="s">
        <v>53</v>
      </c>
      <c r="B94">
        <v>20</v>
      </c>
      <c r="C94" t="s">
        <v>106</v>
      </c>
      <c r="D94">
        <v>3</v>
      </c>
      <c r="E94">
        <v>4</v>
      </c>
    </row>
    <row r="95" spans="1:5" x14ac:dyDescent="0.25">
      <c r="A95" t="s">
        <v>53</v>
      </c>
      <c r="B95">
        <v>20</v>
      </c>
      <c r="C95" t="s">
        <v>57</v>
      </c>
      <c r="D95">
        <v>0</v>
      </c>
      <c r="E95">
        <v>1</v>
      </c>
    </row>
  </sheetData>
  <mergeCells count="8">
    <mergeCell ref="A19:E19"/>
    <mergeCell ref="A30:E30"/>
    <mergeCell ref="A31:E31"/>
    <mergeCell ref="A29:E29"/>
    <mergeCell ref="A25:E25"/>
    <mergeCell ref="A26:E26"/>
    <mergeCell ref="A27:E27"/>
    <mergeCell ref="A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RA-RPS-CurrentCTC</vt:lpstr>
      <vt:lpstr>RA-RPL-CurrentCTC</vt:lpstr>
      <vt:lpstr>LD_B-RPS</vt:lpstr>
      <vt:lpstr>LD_B-RPL</vt:lpstr>
      <vt:lpstr>LD_P-RPS</vt:lpstr>
      <vt:lpstr>LD_P-RPL</vt:lpstr>
    </vt:vector>
  </TitlesOfParts>
  <Company>Huawei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Hendry</dc:creator>
  <cp:lastModifiedBy>Hendry_d05</cp:lastModifiedBy>
  <dcterms:created xsi:type="dcterms:W3CDTF">2018-08-22T00:53:32Z</dcterms:created>
  <dcterms:modified xsi:type="dcterms:W3CDTF">2018-12-30T09:47:37Z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adonly">
    <vt:lpwstr/>
  </property>
  <property fmtid="{D5CDD505-2E9C-101B-9397-08002B2CF9AE}" pid="3" name="_change">
    <vt:lpwstr/>
  </property>
  <property fmtid="{D5CDD505-2E9C-101B-9397-08002B2CF9AE}" pid="4" name="_full-control">
    <vt:lpwstr/>
  </property>
  <property fmtid="{D5CDD505-2E9C-101B-9397-08002B2CF9AE}" pid="5" name="sflag">
    <vt:lpwstr>1546163154</vt:lpwstr>
  </property>
</Properties>
</file>