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570" windowHeight="6100" activeTab="1"/>
  </bookViews>
  <sheets>
    <sheet name="Test-J0090 (Renesas)" sheetId="10" r:id="rId1"/>
    <sheet name="CrossCheck-J0092 (Sharp)" sheetId="9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24" i="9" l="1"/>
  <c r="AB24" i="9"/>
  <c r="AC24" i="9"/>
  <c r="AD24" i="9"/>
  <c r="AE24" i="9"/>
  <c r="AF24" i="9"/>
  <c r="AG24" i="9"/>
  <c r="AH24" i="9"/>
  <c r="AK24" i="9"/>
  <c r="AL24" i="9"/>
  <c r="AM24" i="9"/>
  <c r="AN24" i="9"/>
  <c r="AO24" i="9"/>
  <c r="AP24" i="9"/>
  <c r="AQ24" i="9"/>
  <c r="AB25" i="9"/>
  <c r="AC25" i="9"/>
  <c r="AD25" i="9"/>
  <c r="AE25" i="9"/>
  <c r="AF25" i="9"/>
  <c r="AG25" i="9"/>
  <c r="AH25" i="9"/>
  <c r="AK25" i="9"/>
  <c r="AL25" i="9"/>
  <c r="AM25" i="9"/>
  <c r="AN25" i="9"/>
  <c r="AO25" i="9"/>
  <c r="AP25" i="9"/>
  <c r="AQ25" i="9"/>
  <c r="AR25" i="9"/>
  <c r="AB26" i="9"/>
  <c r="AC26" i="9"/>
  <c r="AD26" i="9"/>
  <c r="AE26" i="9"/>
  <c r="AF26" i="9"/>
  <c r="AG26" i="9"/>
  <c r="AH26" i="9"/>
  <c r="AK26" i="9"/>
  <c r="AL26" i="9"/>
  <c r="AM26" i="9"/>
  <c r="AN26" i="9"/>
  <c r="AO26" i="9"/>
  <c r="AP26" i="9"/>
  <c r="AQ26" i="9"/>
  <c r="AR26" i="9"/>
  <c r="AB27" i="9"/>
  <c r="AC27" i="9"/>
  <c r="AD27" i="9"/>
  <c r="AE27" i="9"/>
  <c r="AF27" i="9"/>
  <c r="AG27" i="9"/>
  <c r="AH27" i="9"/>
  <c r="AK27" i="9"/>
  <c r="AL27" i="9"/>
  <c r="AM27" i="9"/>
  <c r="AN27" i="9"/>
  <c r="AO27" i="9"/>
  <c r="AP27" i="9"/>
  <c r="AQ27" i="9"/>
  <c r="AR27" i="9"/>
  <c r="AB28" i="9"/>
  <c r="AC28" i="9"/>
  <c r="AD28" i="9"/>
  <c r="AE28" i="9"/>
  <c r="AF28" i="9"/>
  <c r="AG28" i="9"/>
  <c r="AH28" i="9"/>
  <c r="AK28" i="9"/>
  <c r="AL28" i="9"/>
  <c r="AM28" i="9"/>
  <c r="AN28" i="9"/>
  <c r="AO28" i="9"/>
  <c r="AP28" i="9"/>
  <c r="AQ28" i="9"/>
  <c r="AR28" i="9"/>
  <c r="AB29" i="9"/>
  <c r="AC29" i="9"/>
  <c r="AD29" i="9"/>
  <c r="AE29" i="9"/>
  <c r="AF29" i="9"/>
  <c r="AG29" i="9"/>
  <c r="AH29" i="9"/>
  <c r="AK29" i="9"/>
  <c r="AL29" i="9"/>
  <c r="AM29" i="9"/>
  <c r="AN29" i="9"/>
  <c r="AO29" i="9"/>
  <c r="AP29" i="9"/>
  <c r="AQ29" i="9"/>
  <c r="AR29" i="9"/>
  <c r="AB30" i="9"/>
  <c r="AC30" i="9"/>
  <c r="AD30" i="9"/>
  <c r="AE30" i="9"/>
  <c r="AF30" i="9"/>
  <c r="AG30" i="9"/>
  <c r="AH30" i="9"/>
  <c r="AK30" i="9"/>
  <c r="AL30" i="9"/>
  <c r="AM30" i="9"/>
  <c r="AN30" i="9"/>
  <c r="AO30" i="9"/>
  <c r="AP30" i="9"/>
  <c r="AQ30" i="9"/>
  <c r="AR30" i="9"/>
  <c r="AB31" i="9"/>
  <c r="AC31" i="9"/>
  <c r="AD31" i="9"/>
  <c r="AE31" i="9"/>
  <c r="AF31" i="9"/>
  <c r="AG31" i="9"/>
  <c r="AH31" i="9"/>
  <c r="AK31" i="9"/>
  <c r="AL31" i="9"/>
  <c r="AM31" i="9"/>
  <c r="AN31" i="9"/>
  <c r="AO31" i="9"/>
  <c r="AP31" i="9"/>
  <c r="AQ31" i="9"/>
  <c r="AR31" i="9"/>
  <c r="AB32" i="9"/>
  <c r="AC32" i="9"/>
  <c r="AD32" i="9"/>
  <c r="AE32" i="9"/>
  <c r="AF32" i="9"/>
  <c r="AG32" i="9"/>
  <c r="AH32" i="9"/>
  <c r="AK32" i="9"/>
  <c r="AL32" i="9"/>
  <c r="AM32" i="9"/>
  <c r="AN32" i="9"/>
  <c r="AO32" i="9"/>
  <c r="AP32" i="9"/>
  <c r="AQ32" i="9"/>
  <c r="AR32" i="9"/>
  <c r="AB33" i="9"/>
  <c r="AC33" i="9"/>
  <c r="AD33" i="9"/>
  <c r="AE33" i="9"/>
  <c r="AF33" i="9"/>
  <c r="AG33" i="9"/>
  <c r="AH33" i="9"/>
  <c r="AK33" i="9"/>
  <c r="AL33" i="9"/>
  <c r="AM33" i="9"/>
  <c r="AN33" i="9"/>
  <c r="AO33" i="9"/>
  <c r="AP33" i="9"/>
  <c r="AQ33" i="9"/>
  <c r="AR33" i="9"/>
  <c r="AB34" i="9"/>
  <c r="AC34" i="9"/>
  <c r="AD34" i="9"/>
  <c r="AE34" i="9"/>
  <c r="AF34" i="9"/>
  <c r="AG34" i="9"/>
  <c r="AH34" i="9"/>
  <c r="AK34" i="9"/>
  <c r="AL34" i="9"/>
  <c r="AM34" i="9"/>
  <c r="AN34" i="9"/>
  <c r="AO34" i="9"/>
  <c r="AP34" i="9"/>
  <c r="AQ34" i="9"/>
  <c r="AR34" i="9"/>
  <c r="AB35" i="9"/>
  <c r="AC35" i="9"/>
  <c r="AD35" i="9"/>
  <c r="AE35" i="9"/>
  <c r="AF35" i="9"/>
  <c r="AG35" i="9"/>
  <c r="AH35" i="9"/>
  <c r="AK35" i="9"/>
  <c r="AL35" i="9"/>
  <c r="AM35" i="9"/>
  <c r="AN35" i="9"/>
  <c r="AO35" i="9"/>
  <c r="AP35" i="9"/>
  <c r="AQ35" i="9"/>
  <c r="AR35" i="9"/>
  <c r="AB36" i="9"/>
  <c r="AC36" i="9"/>
  <c r="AD36" i="9"/>
  <c r="AE36" i="9"/>
  <c r="AF36" i="9"/>
  <c r="AG36" i="9"/>
  <c r="AH36" i="9"/>
  <c r="AK36" i="9"/>
  <c r="AL36" i="9"/>
  <c r="AM36" i="9"/>
  <c r="AN36" i="9"/>
  <c r="AO36" i="9"/>
  <c r="AP36" i="9"/>
  <c r="AQ36" i="9"/>
  <c r="AR36" i="9"/>
  <c r="AB37" i="9"/>
  <c r="AC37" i="9"/>
  <c r="AD37" i="9"/>
  <c r="AE37" i="9"/>
  <c r="AF37" i="9"/>
  <c r="AG37" i="9"/>
  <c r="AH37" i="9"/>
  <c r="AK37" i="9"/>
  <c r="AL37" i="9"/>
  <c r="AM37" i="9"/>
  <c r="AN37" i="9"/>
  <c r="AO37" i="9"/>
  <c r="AP37" i="9"/>
  <c r="AQ37" i="9"/>
  <c r="AR37" i="9"/>
  <c r="AB38" i="9"/>
  <c r="AC38" i="9"/>
  <c r="AD38" i="9"/>
  <c r="AE38" i="9"/>
  <c r="AF38" i="9"/>
  <c r="AG38" i="9"/>
  <c r="AH38" i="9"/>
  <c r="AK38" i="9"/>
  <c r="AL38" i="9"/>
  <c r="AM38" i="9"/>
  <c r="AN38" i="9"/>
  <c r="AO38" i="9"/>
  <c r="AP38" i="9"/>
  <c r="AQ38" i="9"/>
  <c r="AR38" i="9"/>
  <c r="AB39" i="9"/>
  <c r="AC39" i="9"/>
  <c r="AD39" i="9"/>
  <c r="AE39" i="9"/>
  <c r="AF39" i="9"/>
  <c r="AG39" i="9"/>
  <c r="AH39" i="9"/>
  <c r="AK39" i="9"/>
  <c r="AL39" i="9"/>
  <c r="AM39" i="9"/>
  <c r="AN39" i="9"/>
  <c r="AO39" i="9"/>
  <c r="AP39" i="9"/>
  <c r="AQ39" i="9"/>
  <c r="AR39" i="9"/>
  <c r="AB40" i="9"/>
  <c r="AC40" i="9"/>
  <c r="AD40" i="9"/>
  <c r="AE40" i="9"/>
  <c r="AF40" i="9"/>
  <c r="AG40" i="9"/>
  <c r="AH40" i="9"/>
  <c r="AK40" i="9"/>
  <c r="AL40" i="9"/>
  <c r="AM40" i="9"/>
  <c r="AN40" i="9"/>
  <c r="AO40" i="9"/>
  <c r="AP40" i="9"/>
  <c r="AQ40" i="9"/>
  <c r="AR40" i="9"/>
  <c r="AB41" i="9"/>
  <c r="AC41" i="9"/>
  <c r="AD41" i="9"/>
  <c r="AE41" i="9"/>
  <c r="AF41" i="9"/>
  <c r="AG41" i="9"/>
  <c r="AH41" i="9"/>
  <c r="AK41" i="9"/>
  <c r="AL41" i="9"/>
  <c r="AM41" i="9"/>
  <c r="AN41" i="9"/>
  <c r="AO41" i="9"/>
  <c r="AP41" i="9"/>
  <c r="AQ41" i="9"/>
  <c r="AR41" i="9"/>
  <c r="AB42" i="9"/>
  <c r="AC42" i="9"/>
  <c r="AD42" i="9"/>
  <c r="AE42" i="9"/>
  <c r="AF42" i="9"/>
  <c r="AG42" i="9"/>
  <c r="AH42" i="9"/>
  <c r="AK42" i="9"/>
  <c r="AL42" i="9"/>
  <c r="AM42" i="9"/>
  <c r="AN42" i="9"/>
  <c r="AO42" i="9"/>
  <c r="AP42" i="9"/>
  <c r="AQ42" i="9"/>
  <c r="AR42" i="9"/>
  <c r="AB43" i="9"/>
  <c r="AC43" i="9"/>
  <c r="AD43" i="9"/>
  <c r="AE43" i="9"/>
  <c r="AF43" i="9"/>
  <c r="AG43" i="9"/>
  <c r="AH43" i="9"/>
  <c r="AK43" i="9"/>
  <c r="AL43" i="9"/>
  <c r="AM43" i="9"/>
  <c r="AN43" i="9"/>
  <c r="AO43" i="9"/>
  <c r="AP43" i="9"/>
  <c r="AQ43" i="9"/>
  <c r="AR43" i="9"/>
  <c r="AA24" i="9"/>
  <c r="AA25" i="9"/>
  <c r="AA26" i="9"/>
  <c r="AA27" i="9"/>
  <c r="AA28" i="9"/>
  <c r="AA29" i="9"/>
  <c r="AA30" i="9"/>
  <c r="AA31" i="9"/>
  <c r="AA32" i="9"/>
  <c r="AA33" i="9"/>
  <c r="AA34" i="9"/>
  <c r="AA35" i="9"/>
  <c r="AA36" i="9"/>
  <c r="AA37" i="9"/>
  <c r="AA38" i="9"/>
  <c r="AA39" i="9"/>
  <c r="AA40" i="9"/>
  <c r="AA41" i="9"/>
  <c r="AA42" i="9"/>
  <c r="AA43" i="9"/>
  <c r="D40" i="10"/>
  <c r="D41" i="10" s="1"/>
  <c r="D42" i="10" s="1"/>
  <c r="D36" i="10"/>
  <c r="D37" i="10" s="1"/>
  <c r="D38" i="10" s="1"/>
  <c r="D33" i="10"/>
  <c r="D34" i="10" s="1"/>
  <c r="D32" i="10"/>
  <c r="D28" i="10"/>
  <c r="D29" i="10" s="1"/>
  <c r="D30" i="10" s="1"/>
  <c r="D24" i="10"/>
  <c r="D25" i="10" s="1"/>
  <c r="D26" i="10" s="1"/>
  <c r="D41" i="9"/>
  <c r="D42" i="9" s="1"/>
  <c r="D43" i="9" s="1"/>
  <c r="D37" i="9"/>
  <c r="D38" i="9" s="1"/>
  <c r="D39" i="9" s="1"/>
  <c r="D33" i="9"/>
  <c r="D34" i="9" s="1"/>
  <c r="D35" i="9" s="1"/>
  <c r="D29" i="9"/>
  <c r="D30" i="9" s="1"/>
  <c r="D31" i="9" s="1"/>
  <c r="D25" i="9"/>
  <c r="D26" i="9" s="1"/>
  <c r="D27" i="9" s="1"/>
</calcChain>
</file>

<file path=xl/sharedStrings.xml><?xml version="1.0" encoding="utf-8"?>
<sst xmlns="http://schemas.openxmlformats.org/spreadsheetml/2006/main" count="398" uniqueCount="90">
  <si>
    <t>R1</t>
    <phoneticPr fontId="1"/>
  </si>
  <si>
    <t>R2</t>
    <phoneticPr fontId="1"/>
  </si>
  <si>
    <t>R3</t>
    <phoneticPr fontId="1"/>
  </si>
  <si>
    <t>R4</t>
    <phoneticPr fontId="1"/>
  </si>
  <si>
    <t>RA</t>
    <phoneticPr fontId="1"/>
  </si>
  <si>
    <t>BQTerrace</t>
    <phoneticPr fontId="1"/>
  </si>
  <si>
    <t>RitualDance</t>
    <phoneticPr fontId="1"/>
  </si>
  <si>
    <t>MarketPlace</t>
    <phoneticPr fontId="1"/>
  </si>
  <si>
    <t>BasketBallDrive</t>
    <phoneticPr fontId="1"/>
  </si>
  <si>
    <t>Cactus</t>
    <phoneticPr fontId="1"/>
  </si>
  <si>
    <t>S10</t>
    <phoneticPr fontId="1"/>
  </si>
  <si>
    <t>S11</t>
    <phoneticPr fontId="1"/>
  </si>
  <si>
    <t>S12</t>
    <phoneticPr fontId="1"/>
  </si>
  <si>
    <t>S13</t>
    <phoneticPr fontId="1"/>
  </si>
  <si>
    <t>S14</t>
    <phoneticPr fontId="1"/>
  </si>
  <si>
    <t>P01S01C1R1</t>
  </si>
  <si>
    <t>P01S01C1R2</t>
  </si>
  <si>
    <t>P01S01C1R3</t>
  </si>
  <si>
    <t>P01S01C1R4</t>
  </si>
  <si>
    <t>P01S02C1R1</t>
  </si>
  <si>
    <t>P01S02C1R2</t>
  </si>
  <si>
    <t>P01S02C1R3</t>
  </si>
  <si>
    <t>P01S02C1R4</t>
  </si>
  <si>
    <t>P01S03C1R1</t>
  </si>
  <si>
    <t>P01S03C1R2</t>
  </si>
  <si>
    <t>P01S03C1R3</t>
  </si>
  <si>
    <t>P01S03C1R4</t>
  </si>
  <si>
    <t>P01S04C1R1</t>
  </si>
  <si>
    <t>P01S04C1R2</t>
  </si>
  <si>
    <t>P01S04C1R3</t>
  </si>
  <si>
    <t>P01S04C1R4</t>
  </si>
  <si>
    <t>P01S05C1R1</t>
  </si>
  <si>
    <t>P01S05C1R2</t>
  </si>
  <si>
    <t>P01S05C1R3</t>
  </si>
  <si>
    <t>P01S05C1R4</t>
  </si>
  <si>
    <t>P01S10C1R1</t>
  </si>
  <si>
    <t>P01S10C1R2</t>
  </si>
  <si>
    <t>P01S10C1R3</t>
  </si>
  <si>
    <t>P01S10C1R4</t>
  </si>
  <si>
    <t>P01S11C1R1</t>
  </si>
  <si>
    <t>P01S11C1R2</t>
  </si>
  <si>
    <t>P01S11C1R3</t>
  </si>
  <si>
    <t>P01S11C1R4</t>
  </si>
  <si>
    <t>P01S12C1R1</t>
  </si>
  <si>
    <t>P01S12C1R2</t>
  </si>
  <si>
    <t>P01S12C1R3</t>
  </si>
  <si>
    <t>P01S12C1R4</t>
  </si>
  <si>
    <t>P01S13C1R1</t>
  </si>
  <si>
    <t>P01S13C1R2</t>
  </si>
  <si>
    <t>P01S13C1R3</t>
  </si>
  <si>
    <t>P01S13C1R4</t>
  </si>
  <si>
    <t>P01S14C1R1</t>
  </si>
  <si>
    <t>P01S14C1R2</t>
  </si>
  <si>
    <t>P01S14C1R3</t>
  </si>
  <si>
    <t>P01S14C1R4</t>
  </si>
  <si>
    <t>config1</t>
    <phoneticPr fontId="1"/>
  </si>
  <si>
    <t>config2</t>
    <phoneticPr fontId="1"/>
  </si>
  <si>
    <t>config3</t>
    <phoneticPr fontId="1"/>
  </si>
  <si>
    <t>config4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</si>
  <si>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</si>
  <si>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</si>
  <si>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</si>
  <si>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</si>
  <si>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P01S10C2R2</t>
  </si>
  <si>
    <t>P01S10C2R3</t>
  </si>
  <si>
    <t>P01S10C2R4</t>
  </si>
  <si>
    <t>P01S11C2R1</t>
  </si>
  <si>
    <t>P01S11C2R2</t>
  </si>
  <si>
    <t>P01S11C2R3</t>
  </si>
  <si>
    <t>P01S11C2R4</t>
  </si>
  <si>
    <t>P01S12C2R1</t>
  </si>
  <si>
    <t>P01S12C2R2</t>
  </si>
  <si>
    <t>P01S12C2R3</t>
  </si>
  <si>
    <t>P01S12C2R4</t>
  </si>
  <si>
    <t>P01S13C2R1</t>
  </si>
  <si>
    <t>P01S13C2R2</t>
  </si>
  <si>
    <t>P01S13C2R3</t>
  </si>
  <si>
    <t>P01S13C2R4</t>
  </si>
  <si>
    <t>P01S14C2R1</t>
  </si>
  <si>
    <t>P01S14C2R2</t>
  </si>
  <si>
    <t>P01S14C2R3</t>
  </si>
  <si>
    <t>P01S14C2R4</t>
  </si>
  <si>
    <t>B</t>
    <phoneticPr fontId="1"/>
  </si>
  <si>
    <t>D</t>
    <phoneticPr fontId="1"/>
  </si>
  <si>
    <t>P01S10C2R1</t>
    <phoneticPr fontId="1"/>
  </si>
  <si>
    <t>LB</t>
    <phoneticPr fontId="1"/>
  </si>
  <si>
    <t>D</t>
  </si>
  <si>
    <t>B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</si>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</sst>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vertical="center"/>
    </xf>
  </cellXfs>
  <cellStyles count="1">
    <cellStyle name="標準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Y42"/>
  <sheetViews>
    <sheetView topLeftCell="M1" workbookViewId="0">
      <selection activeCell="S10" sqref="S10"/>
    </sheetView>
  </sheetViews>
  <sheetFormatPr defaultRowHeight="18"/>
  <cols>
    <col min="7" max="7" width="25.4140625" style="1" customWidth="1"/>
    <col min="8" max="16" width="8.6640625" style="1"/>
    <col min="18" max="25" width="8.6640625" style="1"/>
  </cols>
  <sheetData>
    <row r="1" spans="7:25">
      <c r="H1" s="1" t="s">
        <v>62</v>
      </c>
      <c r="I1" s="1" t="s">
        <v>62</v>
      </c>
      <c r="J1" s="1" t="s">
        <v>60</v>
      </c>
      <c r="K1" s="1" t="s">
        <v>60</v>
      </c>
      <c r="L1" s="1" t="s">
        <v>61</v>
      </c>
      <c r="M1" s="1" t="s">
        <v>61</v>
      </c>
      <c r="N1" s="1" t="s">
        <v>59</v>
      </c>
      <c r="O1" s="1" t="s">
        <v>59</v>
      </c>
      <c r="R1" s="1" t="s">
        <v>83</v>
      </c>
      <c r="S1" s="1" t="s">
        <v>62</v>
      </c>
      <c r="T1" s="1" t="s">
        <v>60</v>
      </c>
      <c r="U1" s="1" t="s">
        <v>82</v>
      </c>
      <c r="V1" s="1" t="s">
        <v>61</v>
      </c>
      <c r="W1" s="1" t="s">
        <v>61</v>
      </c>
      <c r="X1" s="1" t="s">
        <v>59</v>
      </c>
      <c r="Y1" s="1" t="s">
        <v>59</v>
      </c>
    </row>
    <row r="2" spans="7:25">
      <c r="H2" s="1" t="s">
        <v>55</v>
      </c>
      <c r="I2" s="1" t="s">
        <v>55</v>
      </c>
      <c r="J2" s="1" t="s">
        <v>56</v>
      </c>
      <c r="K2" s="1" t="s">
        <v>56</v>
      </c>
      <c r="L2" s="1" t="s">
        <v>57</v>
      </c>
      <c r="M2" s="1" t="s">
        <v>57</v>
      </c>
      <c r="N2" s="1" t="s">
        <v>58</v>
      </c>
      <c r="O2" s="1" t="s">
        <v>58</v>
      </c>
      <c r="R2" s="1" t="s">
        <v>55</v>
      </c>
      <c r="S2" s="1" t="s">
        <v>55</v>
      </c>
      <c r="T2" s="1" t="s">
        <v>56</v>
      </c>
      <c r="U2" s="1" t="s">
        <v>56</v>
      </c>
      <c r="V2" s="1" t="s">
        <v>57</v>
      </c>
      <c r="W2" s="1" t="s">
        <v>57</v>
      </c>
      <c r="X2" s="1" t="s">
        <v>58</v>
      </c>
      <c r="Y2" s="1" t="s">
        <v>58</v>
      </c>
    </row>
    <row r="3" spans="7:25">
      <c r="G3" s="1" t="s">
        <v>15</v>
      </c>
    </row>
    <row r="4" spans="7:25">
      <c r="G4" s="1" t="s">
        <v>16</v>
      </c>
    </row>
    <row r="5" spans="7:25">
      <c r="G5" s="1" t="s">
        <v>17</v>
      </c>
    </row>
    <row r="6" spans="7:25">
      <c r="G6" s="1" t="s">
        <v>18</v>
      </c>
    </row>
    <row r="7" spans="7:25">
      <c r="G7" s="1" t="s">
        <v>19</v>
      </c>
    </row>
    <row r="8" spans="7:25">
      <c r="G8" s="1" t="s">
        <v>20</v>
      </c>
    </row>
    <row r="9" spans="7:25">
      <c r="G9" s="1" t="s">
        <v>21</v>
      </c>
    </row>
    <row r="10" spans="7:25">
      <c r="G10" s="1" t="s">
        <v>22</v>
      </c>
    </row>
    <row r="11" spans="7:25">
      <c r="G11" s="1" t="s">
        <v>23</v>
      </c>
    </row>
    <row r="12" spans="7:25">
      <c r="G12" s="1" t="s">
        <v>24</v>
      </c>
    </row>
    <row r="13" spans="7:25">
      <c r="G13" s="1" t="s">
        <v>25</v>
      </c>
    </row>
    <row r="14" spans="7:25">
      <c r="G14" s="1" t="s">
        <v>26</v>
      </c>
    </row>
    <row r="15" spans="7:25">
      <c r="G15" s="1" t="s">
        <v>27</v>
      </c>
    </row>
    <row r="16" spans="7:25">
      <c r="G16" s="1" t="s">
        <v>28</v>
      </c>
    </row>
    <row r="17" spans="3:25">
      <c r="G17" s="1" t="s">
        <v>29</v>
      </c>
    </row>
    <row r="18" spans="3:25">
      <c r="G18" s="1" t="s">
        <v>30</v>
      </c>
    </row>
    <row r="19" spans="3:25">
      <c r="G19" s="1" t="s">
        <v>31</v>
      </c>
    </row>
    <row r="20" spans="3:25">
      <c r="G20" s="1" t="s">
        <v>32</v>
      </c>
    </row>
    <row r="21" spans="3:25">
      <c r="G21" s="1" t="s">
        <v>33</v>
      </c>
    </row>
    <row r="22" spans="3:25">
      <c r="G22" s="1" t="s">
        <v>34</v>
      </c>
    </row>
    <row r="23" spans="3:25">
      <c r="C23" t="s">
        <v>10</v>
      </c>
      <c r="D23">
        <v>60</v>
      </c>
      <c r="E23" t="s">
        <v>5</v>
      </c>
      <c r="F23" t="s">
        <v>0</v>
      </c>
      <c r="G23" s="1" t="s">
        <v>35</v>
      </c>
      <c r="H23">
        <v>99.55</v>
      </c>
      <c r="I23">
        <v>36.9</v>
      </c>
      <c r="J23">
        <v>99.58</v>
      </c>
      <c r="K23">
        <v>17.2</v>
      </c>
      <c r="L23">
        <v>99.53</v>
      </c>
      <c r="M23">
        <v>19.2</v>
      </c>
      <c r="N23">
        <v>99.35</v>
      </c>
      <c r="O23">
        <v>26.5</v>
      </c>
      <c r="Q23" s="1" t="s">
        <v>84</v>
      </c>
      <c r="R23">
        <v>99.74</v>
      </c>
      <c r="S23">
        <v>18.2</v>
      </c>
      <c r="T23">
        <v>99.72</v>
      </c>
      <c r="U23">
        <v>9.5</v>
      </c>
      <c r="V23">
        <v>99.71</v>
      </c>
      <c r="W23">
        <v>10.1</v>
      </c>
      <c r="X23">
        <v>99.51</v>
      </c>
      <c r="Y23">
        <v>17</v>
      </c>
    </row>
    <row r="24" spans="3:25">
      <c r="D24">
        <f>D23</f>
        <v>60</v>
      </c>
      <c r="E24" t="s">
        <v>5</v>
      </c>
      <c r="F24" t="s">
        <v>1</v>
      </c>
      <c r="G24" s="1" t="s">
        <v>36</v>
      </c>
      <c r="H24">
        <v>99.55</v>
      </c>
      <c r="I24">
        <v>37.200000000000003</v>
      </c>
      <c r="J24">
        <v>99.58</v>
      </c>
      <c r="K24">
        <v>17.5</v>
      </c>
      <c r="L24">
        <v>99.54</v>
      </c>
      <c r="M24">
        <v>19.399999999999999</v>
      </c>
      <c r="N24">
        <v>99.36</v>
      </c>
      <c r="O24">
        <v>26.8</v>
      </c>
      <c r="Q24" s="1" t="s">
        <v>63</v>
      </c>
      <c r="R24">
        <v>99.72</v>
      </c>
      <c r="S24">
        <v>20.399999999999999</v>
      </c>
      <c r="T24">
        <v>99.71</v>
      </c>
      <c r="U24">
        <v>10.5</v>
      </c>
      <c r="V24">
        <v>99.7</v>
      </c>
      <c r="W24">
        <v>11.1</v>
      </c>
      <c r="X24">
        <v>99.5</v>
      </c>
      <c r="Y24">
        <v>18.2</v>
      </c>
    </row>
    <row r="25" spans="3:25">
      <c r="D25">
        <f>D24</f>
        <v>60</v>
      </c>
      <c r="E25" t="s">
        <v>5</v>
      </c>
      <c r="F25" t="s">
        <v>2</v>
      </c>
      <c r="G25" s="1" t="s">
        <v>37</v>
      </c>
      <c r="H25">
        <v>99.56</v>
      </c>
      <c r="I25">
        <v>37.4</v>
      </c>
      <c r="J25">
        <v>99.59</v>
      </c>
      <c r="K25">
        <v>17.5</v>
      </c>
      <c r="L25">
        <v>99.54</v>
      </c>
      <c r="M25">
        <v>19.399999999999999</v>
      </c>
      <c r="N25">
        <v>99.37</v>
      </c>
      <c r="O25">
        <v>26.9</v>
      </c>
      <c r="Q25" s="1" t="s">
        <v>64</v>
      </c>
      <c r="R25">
        <v>99.69</v>
      </c>
      <c r="S25">
        <v>23.8</v>
      </c>
      <c r="T25">
        <v>99.69</v>
      </c>
      <c r="U25">
        <v>12</v>
      </c>
      <c r="V25">
        <v>99.67</v>
      </c>
      <c r="W25">
        <v>12.7</v>
      </c>
      <c r="X25">
        <v>99.48</v>
      </c>
      <c r="Y25">
        <v>20</v>
      </c>
    </row>
    <row r="26" spans="3:25">
      <c r="D26">
        <f>D25</f>
        <v>60</v>
      </c>
      <c r="E26" t="s">
        <v>5</v>
      </c>
      <c r="F26" t="s">
        <v>3</v>
      </c>
      <c r="G26" s="1" t="s">
        <v>38</v>
      </c>
      <c r="H26">
        <v>99.55</v>
      </c>
      <c r="I26">
        <v>38</v>
      </c>
      <c r="J26">
        <v>99.58</v>
      </c>
      <c r="K26">
        <v>17.8</v>
      </c>
      <c r="L26">
        <v>99.54</v>
      </c>
      <c r="M26">
        <v>19.399999999999999</v>
      </c>
      <c r="N26">
        <v>99.36</v>
      </c>
      <c r="O26">
        <v>27.3</v>
      </c>
      <c r="Q26" s="1" t="s">
        <v>65</v>
      </c>
      <c r="R26">
        <v>99.67</v>
      </c>
      <c r="S26">
        <v>26.4</v>
      </c>
      <c r="T26">
        <v>99.67</v>
      </c>
      <c r="U26">
        <v>13.2</v>
      </c>
      <c r="V26">
        <v>99.65</v>
      </c>
      <c r="W26">
        <v>13.9</v>
      </c>
      <c r="X26">
        <v>99.46</v>
      </c>
      <c r="Y26">
        <v>21.3</v>
      </c>
    </row>
    <row r="27" spans="3:25">
      <c r="C27" t="s">
        <v>11</v>
      </c>
      <c r="D27">
        <v>60</v>
      </c>
      <c r="E27" t="s">
        <v>6</v>
      </c>
      <c r="F27" t="s">
        <v>0</v>
      </c>
      <c r="G27" s="1" t="s">
        <v>39</v>
      </c>
      <c r="H27">
        <v>99.56</v>
      </c>
      <c r="I27">
        <v>32.200000000000003</v>
      </c>
      <c r="J27">
        <v>99.58</v>
      </c>
      <c r="K27">
        <v>15.5</v>
      </c>
      <c r="L27">
        <v>99.54</v>
      </c>
      <c r="M27">
        <v>16.899999999999999</v>
      </c>
      <c r="N27">
        <v>99.37</v>
      </c>
      <c r="O27">
        <v>23.2</v>
      </c>
      <c r="Q27" s="1" t="s">
        <v>66</v>
      </c>
      <c r="R27">
        <v>99.74</v>
      </c>
      <c r="S27">
        <v>15</v>
      </c>
      <c r="T27">
        <v>99.71</v>
      </c>
      <c r="U27">
        <v>8.4</v>
      </c>
      <c r="V27">
        <v>99.7</v>
      </c>
      <c r="W27">
        <v>8.6999999999999993</v>
      </c>
      <c r="X27">
        <v>99.52</v>
      </c>
      <c r="Y27">
        <v>14.3</v>
      </c>
    </row>
    <row r="28" spans="3:25">
      <c r="D28">
        <f>D27</f>
        <v>60</v>
      </c>
      <c r="E28" t="s">
        <v>6</v>
      </c>
      <c r="F28" t="s">
        <v>1</v>
      </c>
      <c r="G28" s="1" t="s">
        <v>40</v>
      </c>
      <c r="H28">
        <v>99.57</v>
      </c>
      <c r="I28">
        <v>32.299999999999997</v>
      </c>
      <c r="J28">
        <v>99.58</v>
      </c>
      <c r="K28">
        <v>15.5</v>
      </c>
      <c r="L28">
        <v>99.55</v>
      </c>
      <c r="M28">
        <v>16.7</v>
      </c>
      <c r="N28">
        <v>99.37</v>
      </c>
      <c r="O28">
        <v>23.4</v>
      </c>
      <c r="Q28" s="1" t="s">
        <v>67</v>
      </c>
      <c r="R28">
        <v>99.74</v>
      </c>
      <c r="S28">
        <v>15.4</v>
      </c>
      <c r="T28">
        <v>99.71</v>
      </c>
      <c r="U28">
        <v>8.6999999999999993</v>
      </c>
      <c r="V28">
        <v>99.7</v>
      </c>
      <c r="W28">
        <v>8.9</v>
      </c>
      <c r="X28">
        <v>99.53</v>
      </c>
      <c r="Y28">
        <v>14.3</v>
      </c>
    </row>
    <row r="29" spans="3:25">
      <c r="D29">
        <f>D28</f>
        <v>60</v>
      </c>
      <c r="E29" t="s">
        <v>6</v>
      </c>
      <c r="F29" t="s">
        <v>2</v>
      </c>
      <c r="G29" s="1" t="s">
        <v>41</v>
      </c>
      <c r="H29">
        <v>99.57</v>
      </c>
      <c r="I29">
        <v>32.799999999999997</v>
      </c>
      <c r="J29">
        <v>99.59</v>
      </c>
      <c r="K29">
        <v>15.5</v>
      </c>
      <c r="L29">
        <v>99.56</v>
      </c>
      <c r="M29">
        <v>16.600000000000001</v>
      </c>
      <c r="N29">
        <v>99.37</v>
      </c>
      <c r="O29">
        <v>23.7</v>
      </c>
      <c r="Q29" s="1" t="s">
        <v>68</v>
      </c>
      <c r="R29">
        <v>99.75</v>
      </c>
      <c r="S29">
        <v>15.7</v>
      </c>
      <c r="T29">
        <v>99.72</v>
      </c>
      <c r="U29">
        <v>8.9</v>
      </c>
      <c r="V29">
        <v>99.71</v>
      </c>
      <c r="W29">
        <v>9.1</v>
      </c>
      <c r="X29">
        <v>99.54</v>
      </c>
      <c r="Y29">
        <v>14.4</v>
      </c>
    </row>
    <row r="30" spans="3:25">
      <c r="D30">
        <f>D29</f>
        <v>60</v>
      </c>
      <c r="E30" t="s">
        <v>6</v>
      </c>
      <c r="F30" t="s">
        <v>3</v>
      </c>
      <c r="G30" s="1" t="s">
        <v>42</v>
      </c>
      <c r="H30">
        <v>99.56</v>
      </c>
      <c r="I30">
        <v>33.9</v>
      </c>
      <c r="J30">
        <v>99.59</v>
      </c>
      <c r="K30">
        <v>15.9</v>
      </c>
      <c r="L30">
        <v>99.56</v>
      </c>
      <c r="M30">
        <v>16.899999999999999</v>
      </c>
      <c r="N30">
        <v>99.37</v>
      </c>
      <c r="O30">
        <v>24.5</v>
      </c>
      <c r="Q30" s="1" t="s">
        <v>69</v>
      </c>
      <c r="R30">
        <v>99.75</v>
      </c>
      <c r="S30">
        <v>16.7</v>
      </c>
      <c r="T30">
        <v>99.72</v>
      </c>
      <c r="U30">
        <v>9.1999999999999993</v>
      </c>
      <c r="V30">
        <v>99.71</v>
      </c>
      <c r="W30">
        <v>9.5</v>
      </c>
      <c r="X30">
        <v>99.55</v>
      </c>
      <c r="Y30">
        <v>14.9</v>
      </c>
    </row>
    <row r="31" spans="3:25">
      <c r="C31" t="s">
        <v>12</v>
      </c>
      <c r="D31">
        <v>60</v>
      </c>
      <c r="E31" t="s">
        <v>7</v>
      </c>
      <c r="F31" t="s">
        <v>0</v>
      </c>
      <c r="G31" s="1" t="s">
        <v>43</v>
      </c>
      <c r="H31">
        <v>99.55</v>
      </c>
      <c r="I31">
        <v>35</v>
      </c>
      <c r="J31">
        <v>99.57</v>
      </c>
      <c r="K31">
        <v>16.7</v>
      </c>
      <c r="L31">
        <v>99.52</v>
      </c>
      <c r="M31">
        <v>18.399999999999999</v>
      </c>
      <c r="N31">
        <v>99.35</v>
      </c>
      <c r="O31">
        <v>25.2</v>
      </c>
      <c r="Q31" s="1" t="s">
        <v>70</v>
      </c>
      <c r="R31">
        <v>99.76</v>
      </c>
      <c r="S31">
        <v>15.1</v>
      </c>
      <c r="T31">
        <v>99.74</v>
      </c>
      <c r="U31">
        <v>8.1999999999999993</v>
      </c>
      <c r="V31">
        <v>99.72</v>
      </c>
      <c r="W31">
        <v>8.6</v>
      </c>
      <c r="X31">
        <v>99.51</v>
      </c>
      <c r="Y31">
        <v>15.2</v>
      </c>
    </row>
    <row r="32" spans="3:25">
      <c r="D32">
        <f>D31</f>
        <v>60</v>
      </c>
      <c r="E32" t="s">
        <v>7</v>
      </c>
      <c r="F32" t="s">
        <v>1</v>
      </c>
      <c r="G32" s="1" t="s">
        <v>44</v>
      </c>
      <c r="H32">
        <v>99.55</v>
      </c>
      <c r="I32">
        <v>35.4</v>
      </c>
      <c r="J32">
        <v>99.58</v>
      </c>
      <c r="K32">
        <v>16.8</v>
      </c>
      <c r="L32">
        <v>99.53</v>
      </c>
      <c r="M32">
        <v>18.5</v>
      </c>
      <c r="N32">
        <v>99.36</v>
      </c>
      <c r="O32">
        <v>25.6</v>
      </c>
      <c r="Q32" s="1" t="s">
        <v>71</v>
      </c>
      <c r="R32">
        <v>99.76</v>
      </c>
      <c r="S32">
        <v>15.5</v>
      </c>
      <c r="T32">
        <v>99.74</v>
      </c>
      <c r="U32">
        <v>8.4</v>
      </c>
      <c r="V32">
        <v>99.73</v>
      </c>
      <c r="W32">
        <v>8.8000000000000007</v>
      </c>
      <c r="X32">
        <v>99.53</v>
      </c>
      <c r="Y32">
        <v>15.4</v>
      </c>
    </row>
    <row r="33" spans="3:25">
      <c r="D33">
        <f>D32</f>
        <v>60</v>
      </c>
      <c r="E33" t="s">
        <v>7</v>
      </c>
      <c r="F33" t="s">
        <v>2</v>
      </c>
      <c r="G33" s="1" t="s">
        <v>45</v>
      </c>
      <c r="H33">
        <v>99.56</v>
      </c>
      <c r="I33">
        <v>35.9</v>
      </c>
      <c r="J33">
        <v>99.58</v>
      </c>
      <c r="K33">
        <v>17.100000000000001</v>
      </c>
      <c r="L33">
        <v>99.54</v>
      </c>
      <c r="M33">
        <v>18.7</v>
      </c>
      <c r="N33">
        <v>99.37</v>
      </c>
      <c r="O33">
        <v>25.9</v>
      </c>
      <c r="Q33" s="1" t="s">
        <v>72</v>
      </c>
      <c r="R33">
        <v>99.77</v>
      </c>
      <c r="S33">
        <v>15.8</v>
      </c>
      <c r="T33">
        <v>99.75</v>
      </c>
      <c r="U33">
        <v>8.6</v>
      </c>
      <c r="V33">
        <v>99.74</v>
      </c>
      <c r="W33">
        <v>8.9</v>
      </c>
      <c r="X33">
        <v>99.54</v>
      </c>
      <c r="Y33">
        <v>15.5</v>
      </c>
    </row>
    <row r="34" spans="3:25">
      <c r="D34">
        <f>D33</f>
        <v>60</v>
      </c>
      <c r="E34" t="s">
        <v>7</v>
      </c>
      <c r="F34" t="s">
        <v>3</v>
      </c>
      <c r="G34" s="1" t="s">
        <v>46</v>
      </c>
      <c r="H34">
        <v>99.56</v>
      </c>
      <c r="I34">
        <v>36.799999999999997</v>
      </c>
      <c r="J34">
        <v>99.59</v>
      </c>
      <c r="K34">
        <v>17.3</v>
      </c>
      <c r="L34">
        <v>99.55</v>
      </c>
      <c r="M34">
        <v>18.8</v>
      </c>
      <c r="N34">
        <v>99.37</v>
      </c>
      <c r="O34">
        <v>26.5</v>
      </c>
      <c r="Q34" s="1" t="s">
        <v>73</v>
      </c>
      <c r="R34">
        <v>99.77</v>
      </c>
      <c r="S34">
        <v>16.399999999999999</v>
      </c>
      <c r="T34">
        <v>99.75</v>
      </c>
      <c r="U34">
        <v>8.8000000000000007</v>
      </c>
      <c r="V34">
        <v>99.74</v>
      </c>
      <c r="W34">
        <v>9.1999999999999993</v>
      </c>
      <c r="X34">
        <v>99.55</v>
      </c>
      <c r="Y34">
        <v>15.9</v>
      </c>
    </row>
    <row r="35" spans="3:25">
      <c r="C35" t="s">
        <v>13</v>
      </c>
      <c r="D35">
        <v>50</v>
      </c>
      <c r="E35" t="s">
        <v>8</v>
      </c>
      <c r="F35" t="s">
        <v>0</v>
      </c>
      <c r="G35" s="1" t="s">
        <v>47</v>
      </c>
      <c r="H35">
        <v>99.56</v>
      </c>
      <c r="I35">
        <v>36.700000000000003</v>
      </c>
      <c r="J35">
        <v>99.58</v>
      </c>
      <c r="K35">
        <v>17.600000000000001</v>
      </c>
      <c r="L35">
        <v>99.54</v>
      </c>
      <c r="M35">
        <v>19.100000000000001</v>
      </c>
      <c r="N35">
        <v>99.37</v>
      </c>
      <c r="O35">
        <v>26.3</v>
      </c>
      <c r="Q35" s="1" t="s">
        <v>74</v>
      </c>
      <c r="R35">
        <v>99.76</v>
      </c>
      <c r="S35">
        <v>15.7</v>
      </c>
      <c r="T35">
        <v>99.73</v>
      </c>
      <c r="U35">
        <v>8.6</v>
      </c>
      <c r="V35">
        <v>99.72</v>
      </c>
      <c r="W35">
        <v>9</v>
      </c>
      <c r="X35">
        <v>99.53</v>
      </c>
      <c r="Y35">
        <v>15.2</v>
      </c>
    </row>
    <row r="36" spans="3:25">
      <c r="D36">
        <f>D35</f>
        <v>50</v>
      </c>
      <c r="E36" t="s">
        <v>8</v>
      </c>
      <c r="F36" t="s">
        <v>1</v>
      </c>
      <c r="G36" s="1" t="s">
        <v>48</v>
      </c>
      <c r="H36">
        <v>99.56</v>
      </c>
      <c r="I36">
        <v>36.9</v>
      </c>
      <c r="J36">
        <v>99.58</v>
      </c>
      <c r="K36">
        <v>17.5</v>
      </c>
      <c r="L36">
        <v>99.55</v>
      </c>
      <c r="M36">
        <v>19</v>
      </c>
      <c r="N36">
        <v>99.37</v>
      </c>
      <c r="O36">
        <v>26.5</v>
      </c>
      <c r="Q36" s="1" t="s">
        <v>75</v>
      </c>
      <c r="R36">
        <v>99.76</v>
      </c>
      <c r="S36">
        <v>16.600000000000001</v>
      </c>
      <c r="T36">
        <v>99.74</v>
      </c>
      <c r="U36">
        <v>9</v>
      </c>
      <c r="V36">
        <v>99.73</v>
      </c>
      <c r="W36">
        <v>9.3000000000000007</v>
      </c>
      <c r="X36">
        <v>99.54</v>
      </c>
      <c r="Y36">
        <v>15.8</v>
      </c>
    </row>
    <row r="37" spans="3:25">
      <c r="D37">
        <f>D36</f>
        <v>50</v>
      </c>
      <c r="E37" t="s">
        <v>8</v>
      </c>
      <c r="F37" t="s">
        <v>2</v>
      </c>
      <c r="G37" s="1" t="s">
        <v>49</v>
      </c>
      <c r="H37">
        <v>99.56</v>
      </c>
      <c r="I37">
        <v>37.5</v>
      </c>
      <c r="J37">
        <v>99.58</v>
      </c>
      <c r="K37">
        <v>17.600000000000001</v>
      </c>
      <c r="L37">
        <v>99.55</v>
      </c>
      <c r="M37">
        <v>18.899999999999999</v>
      </c>
      <c r="N37">
        <v>99.37</v>
      </c>
      <c r="O37">
        <v>26.9</v>
      </c>
      <c r="Q37" s="1" t="s">
        <v>76</v>
      </c>
      <c r="R37">
        <v>99.75</v>
      </c>
      <c r="S37">
        <v>17.8</v>
      </c>
      <c r="T37">
        <v>99.73</v>
      </c>
      <c r="U37">
        <v>9.6</v>
      </c>
      <c r="V37">
        <v>99.73</v>
      </c>
      <c r="W37">
        <v>9.9</v>
      </c>
      <c r="X37">
        <v>99.54</v>
      </c>
      <c r="Y37">
        <v>16.399999999999999</v>
      </c>
    </row>
    <row r="38" spans="3:25">
      <c r="D38">
        <f>D37</f>
        <v>50</v>
      </c>
      <c r="E38" t="s">
        <v>8</v>
      </c>
      <c r="F38" t="s">
        <v>3</v>
      </c>
      <c r="G38" s="1" t="s">
        <v>50</v>
      </c>
      <c r="H38">
        <v>99.55</v>
      </c>
      <c r="I38">
        <v>38.5</v>
      </c>
      <c r="J38">
        <v>99.58</v>
      </c>
      <c r="K38">
        <v>17.899999999999999</v>
      </c>
      <c r="L38">
        <v>99.55</v>
      </c>
      <c r="M38">
        <v>19.100000000000001</v>
      </c>
      <c r="N38">
        <v>99.35</v>
      </c>
      <c r="O38">
        <v>27.6</v>
      </c>
      <c r="Q38" s="1" t="s">
        <v>77</v>
      </c>
      <c r="R38">
        <v>99.74</v>
      </c>
      <c r="S38">
        <v>19.399999999999999</v>
      </c>
      <c r="T38">
        <v>99.73</v>
      </c>
      <c r="U38">
        <v>10.199999999999999</v>
      </c>
      <c r="V38">
        <v>99.72</v>
      </c>
      <c r="W38">
        <v>10.5</v>
      </c>
      <c r="X38">
        <v>99.54</v>
      </c>
      <c r="Y38">
        <v>17.399999999999999</v>
      </c>
    </row>
    <row r="39" spans="3:25">
      <c r="C39" t="s">
        <v>14</v>
      </c>
      <c r="D39">
        <v>50</v>
      </c>
      <c r="E39" t="s">
        <v>9</v>
      </c>
      <c r="F39" t="s">
        <v>0</v>
      </c>
      <c r="G39" s="1" t="s">
        <v>51</v>
      </c>
      <c r="H39">
        <v>99.21</v>
      </c>
      <c r="I39">
        <v>35</v>
      </c>
      <c r="J39">
        <v>99.28</v>
      </c>
      <c r="K39">
        <v>16</v>
      </c>
      <c r="L39">
        <v>99.2</v>
      </c>
      <c r="M39">
        <v>17.7</v>
      </c>
      <c r="N39">
        <v>98.87</v>
      </c>
      <c r="O39">
        <v>25.2</v>
      </c>
      <c r="Q39" s="1" t="s">
        <v>78</v>
      </c>
      <c r="R39">
        <v>99.59</v>
      </c>
      <c r="S39">
        <v>12.9</v>
      </c>
      <c r="T39">
        <v>99.52</v>
      </c>
      <c r="U39">
        <v>7.7</v>
      </c>
      <c r="V39">
        <v>99.5</v>
      </c>
      <c r="W39">
        <v>8</v>
      </c>
      <c r="X39">
        <v>99.2</v>
      </c>
      <c r="Y39">
        <v>12.7</v>
      </c>
    </row>
    <row r="40" spans="3:25">
      <c r="D40">
        <f>D39</f>
        <v>50</v>
      </c>
      <c r="E40" t="s">
        <v>9</v>
      </c>
      <c r="F40" t="s">
        <v>1</v>
      </c>
      <c r="G40" s="1" t="s">
        <v>52</v>
      </c>
      <c r="H40">
        <v>99.24</v>
      </c>
      <c r="I40">
        <v>35</v>
      </c>
      <c r="J40">
        <v>99.31</v>
      </c>
      <c r="K40">
        <v>15.9</v>
      </c>
      <c r="L40">
        <v>99.24</v>
      </c>
      <c r="M40">
        <v>17.5</v>
      </c>
      <c r="N40">
        <v>98.9</v>
      </c>
      <c r="O40">
        <v>25.3</v>
      </c>
      <c r="Q40" s="1" t="s">
        <v>79</v>
      </c>
      <c r="R40">
        <v>99.59</v>
      </c>
      <c r="S40">
        <v>13.6</v>
      </c>
      <c r="T40">
        <v>99.52</v>
      </c>
      <c r="U40">
        <v>8</v>
      </c>
      <c r="V40">
        <v>99.5</v>
      </c>
      <c r="W40">
        <v>8.3000000000000007</v>
      </c>
      <c r="X40">
        <v>99.23</v>
      </c>
      <c r="Y40">
        <v>13</v>
      </c>
    </row>
    <row r="41" spans="3:25">
      <c r="D41">
        <f>D40</f>
        <v>50</v>
      </c>
      <c r="E41" t="s">
        <v>9</v>
      </c>
      <c r="F41" t="s">
        <v>2</v>
      </c>
      <c r="G41" s="1" t="s">
        <v>53</v>
      </c>
      <c r="H41">
        <v>99.26</v>
      </c>
      <c r="I41">
        <v>35.4</v>
      </c>
      <c r="J41">
        <v>99.34</v>
      </c>
      <c r="K41">
        <v>15.8</v>
      </c>
      <c r="L41">
        <v>99.28</v>
      </c>
      <c r="M41">
        <v>17.3</v>
      </c>
      <c r="N41">
        <v>98.93</v>
      </c>
      <c r="O41">
        <v>25.7</v>
      </c>
      <c r="Q41" s="1" t="s">
        <v>80</v>
      </c>
      <c r="R41">
        <v>99.61</v>
      </c>
      <c r="S41">
        <v>14.3</v>
      </c>
      <c r="T41">
        <v>99.54</v>
      </c>
      <c r="U41">
        <v>8.4</v>
      </c>
      <c r="V41">
        <v>99.53</v>
      </c>
      <c r="W41">
        <v>8.6</v>
      </c>
      <c r="X41">
        <v>99.27</v>
      </c>
      <c r="Y41">
        <v>13.3</v>
      </c>
    </row>
    <row r="42" spans="3:25">
      <c r="D42">
        <f>D41</f>
        <v>50</v>
      </c>
      <c r="E42" t="s">
        <v>9</v>
      </c>
      <c r="F42" t="s">
        <v>3</v>
      </c>
      <c r="G42" s="1" t="s">
        <v>54</v>
      </c>
      <c r="H42">
        <v>99.27</v>
      </c>
      <c r="I42">
        <v>35.700000000000003</v>
      </c>
      <c r="J42">
        <v>99.35</v>
      </c>
      <c r="K42">
        <v>15.9</v>
      </c>
      <c r="L42">
        <v>99.3</v>
      </c>
      <c r="M42">
        <v>17.100000000000001</v>
      </c>
      <c r="N42">
        <v>98.93</v>
      </c>
      <c r="O42">
        <v>26</v>
      </c>
      <c r="Q42" s="1" t="s">
        <v>81</v>
      </c>
      <c r="R42">
        <v>99.6</v>
      </c>
      <c r="S42">
        <v>15.4</v>
      </c>
      <c r="T42">
        <v>99.54</v>
      </c>
      <c r="U42">
        <v>8.8000000000000007</v>
      </c>
      <c r="V42">
        <v>99.53</v>
      </c>
      <c r="W42">
        <v>9.1</v>
      </c>
      <c r="X42">
        <v>99.28</v>
      </c>
      <c r="Y42">
        <v>13.8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R43"/>
  <sheetViews>
    <sheetView tabSelected="1" zoomScale="75" zoomScaleNormal="75" workbookViewId="0">
      <selection activeCell="G14" sqref="G14"/>
    </sheetView>
  </sheetViews>
  <sheetFormatPr defaultRowHeight="18"/>
  <cols>
    <col min="7" max="7" width="25.4140625" style="1" customWidth="1"/>
    <col min="8" max="16" width="8.6640625" style="1"/>
    <col min="18" max="25" width="8.6640625" style="1"/>
    <col min="26" max="26" width="25.4140625" style="1" customWidth="1"/>
  </cols>
  <sheetData>
    <row r="1" spans="7:44">
      <c r="H1" s="1" t="s">
        <v>4</v>
      </c>
      <c r="I1" s="1" t="s">
        <v>4</v>
      </c>
      <c r="J1" s="1" t="s">
        <v>4</v>
      </c>
      <c r="K1" s="1" t="s">
        <v>4</v>
      </c>
      <c r="L1" s="1" t="s">
        <v>4</v>
      </c>
      <c r="M1" s="1" t="s">
        <v>4</v>
      </c>
      <c r="N1" s="1" t="s">
        <v>4</v>
      </c>
      <c r="O1" s="1" t="s">
        <v>4</v>
      </c>
      <c r="R1" s="1" t="s">
        <v>85</v>
      </c>
      <c r="S1" s="1" t="s">
        <v>85</v>
      </c>
      <c r="T1" s="1" t="s">
        <v>85</v>
      </c>
      <c r="U1" s="1" t="s">
        <v>85</v>
      </c>
      <c r="V1" s="1" t="s">
        <v>85</v>
      </c>
      <c r="W1" s="1" t="s">
        <v>85</v>
      </c>
      <c r="X1" s="1" t="s">
        <v>85</v>
      </c>
      <c r="Y1" s="1" t="s">
        <v>85</v>
      </c>
      <c r="AA1" s="1" t="s">
        <v>4</v>
      </c>
      <c r="AB1" s="1" t="s">
        <v>4</v>
      </c>
      <c r="AC1" s="1" t="s">
        <v>4</v>
      </c>
      <c r="AD1" s="1" t="s">
        <v>4</v>
      </c>
      <c r="AE1" s="1" t="s">
        <v>4</v>
      </c>
      <c r="AF1" s="1" t="s">
        <v>4</v>
      </c>
      <c r="AG1" s="1" t="s">
        <v>4</v>
      </c>
      <c r="AH1" s="1" t="s">
        <v>4</v>
      </c>
      <c r="AK1" s="1" t="s">
        <v>85</v>
      </c>
      <c r="AL1" s="1" t="s">
        <v>85</v>
      </c>
      <c r="AM1" s="1" t="s">
        <v>85</v>
      </c>
      <c r="AN1" s="1" t="s">
        <v>85</v>
      </c>
      <c r="AO1" s="1" t="s">
        <v>85</v>
      </c>
      <c r="AP1" s="1" t="s">
        <v>85</v>
      </c>
      <c r="AQ1" s="1" t="s">
        <v>85</v>
      </c>
      <c r="AR1" s="1" t="s">
        <v>85</v>
      </c>
    </row>
    <row r="2" spans="7:44">
      <c r="G2" s="2"/>
      <c r="H2" s="3" t="s">
        <v>86</v>
      </c>
      <c r="I2" s="3" t="s">
        <v>86</v>
      </c>
      <c r="J2" s="3" t="s">
        <v>87</v>
      </c>
      <c r="K2" s="3" t="s">
        <v>87</v>
      </c>
      <c r="L2" s="3" t="s">
        <v>88</v>
      </c>
      <c r="M2" s="3" t="s">
        <v>88</v>
      </c>
      <c r="N2" s="3" t="s">
        <v>89</v>
      </c>
      <c r="O2" s="3" t="s">
        <v>89</v>
      </c>
      <c r="P2" s="2"/>
      <c r="Q2" s="2"/>
      <c r="R2" s="3" t="s">
        <v>86</v>
      </c>
      <c r="S2" s="3" t="s">
        <v>86</v>
      </c>
      <c r="T2" s="3" t="s">
        <v>87</v>
      </c>
      <c r="U2" s="3" t="s">
        <v>87</v>
      </c>
      <c r="V2" s="3" t="s">
        <v>88</v>
      </c>
      <c r="W2" s="3" t="s">
        <v>88</v>
      </c>
      <c r="X2" s="3" t="s">
        <v>89</v>
      </c>
      <c r="Y2" s="3" t="s">
        <v>89</v>
      </c>
      <c r="Z2" s="2"/>
      <c r="AA2" s="3" t="s">
        <v>86</v>
      </c>
      <c r="AB2" s="3" t="s">
        <v>86</v>
      </c>
      <c r="AC2" s="3" t="s">
        <v>87</v>
      </c>
      <c r="AD2" s="3" t="s">
        <v>87</v>
      </c>
      <c r="AE2" s="3" t="s">
        <v>88</v>
      </c>
      <c r="AF2" s="3" t="s">
        <v>88</v>
      </c>
      <c r="AG2" s="3" t="s">
        <v>89</v>
      </c>
      <c r="AH2" s="3" t="s">
        <v>89</v>
      </c>
      <c r="AI2" s="2"/>
      <c r="AJ2" s="2"/>
      <c r="AK2" s="3" t="s">
        <v>86</v>
      </c>
      <c r="AL2" s="3" t="s">
        <v>86</v>
      </c>
      <c r="AM2" s="3" t="s">
        <v>87</v>
      </c>
      <c r="AN2" s="3" t="s">
        <v>87</v>
      </c>
      <c r="AO2" s="3" t="s">
        <v>88</v>
      </c>
      <c r="AP2" s="3" t="s">
        <v>88</v>
      </c>
      <c r="AQ2" s="3" t="s">
        <v>89</v>
      </c>
      <c r="AR2" s="3" t="s">
        <v>89</v>
      </c>
    </row>
    <row r="3" spans="7:44">
      <c r="H3" s="1" t="s">
        <v>55</v>
      </c>
      <c r="I3" s="1" t="s">
        <v>55</v>
      </c>
      <c r="J3" s="1" t="s">
        <v>56</v>
      </c>
      <c r="K3" s="1" t="s">
        <v>56</v>
      </c>
      <c r="L3" s="1" t="s">
        <v>57</v>
      </c>
      <c r="M3" s="1" t="s">
        <v>57</v>
      </c>
      <c r="N3" s="1" t="s">
        <v>58</v>
      </c>
      <c r="O3" s="1" t="s">
        <v>58</v>
      </c>
      <c r="R3" s="1" t="s">
        <v>55</v>
      </c>
      <c r="S3" s="1" t="s">
        <v>55</v>
      </c>
      <c r="T3" s="1" t="s">
        <v>56</v>
      </c>
      <c r="U3" s="1" t="s">
        <v>56</v>
      </c>
      <c r="V3" s="1" t="s">
        <v>57</v>
      </c>
      <c r="W3" s="1" t="s">
        <v>57</v>
      </c>
      <c r="X3" s="1" t="s">
        <v>58</v>
      </c>
      <c r="Y3" s="1" t="s">
        <v>58</v>
      </c>
      <c r="AA3" s="1" t="s">
        <v>55</v>
      </c>
      <c r="AB3" s="1" t="s">
        <v>55</v>
      </c>
      <c r="AC3" s="1" t="s">
        <v>56</v>
      </c>
      <c r="AD3" s="1" t="s">
        <v>56</v>
      </c>
      <c r="AE3" s="1" t="s">
        <v>57</v>
      </c>
      <c r="AF3" s="1" t="s">
        <v>57</v>
      </c>
      <c r="AG3" s="1" t="s">
        <v>58</v>
      </c>
      <c r="AH3" s="1" t="s">
        <v>58</v>
      </c>
      <c r="AK3" s="1" t="s">
        <v>55</v>
      </c>
      <c r="AL3" s="1" t="s">
        <v>55</v>
      </c>
      <c r="AM3" s="1" t="s">
        <v>56</v>
      </c>
      <c r="AN3" s="1" t="s">
        <v>56</v>
      </c>
      <c r="AO3" s="1" t="s">
        <v>57</v>
      </c>
      <c r="AP3" s="1" t="s">
        <v>57</v>
      </c>
      <c r="AQ3" s="1" t="s">
        <v>58</v>
      </c>
      <c r="AR3" s="1" t="s">
        <v>58</v>
      </c>
    </row>
    <row r="4" spans="7:44">
      <c r="G4" s="1" t="s">
        <v>15</v>
      </c>
      <c r="H4" s="1">
        <v>99.55</v>
      </c>
      <c r="I4" s="1">
        <v>143.6</v>
      </c>
      <c r="J4" s="1">
        <v>99.56</v>
      </c>
      <c r="K4" s="1">
        <v>71.099999999999994</v>
      </c>
      <c r="L4" s="1">
        <v>99.59</v>
      </c>
      <c r="M4" s="1">
        <v>65.599999999999994</v>
      </c>
      <c r="N4" s="1">
        <v>99.37</v>
      </c>
      <c r="O4" s="1">
        <v>100.3</v>
      </c>
      <c r="Z4" s="1" t="s">
        <v>15</v>
      </c>
    </row>
    <row r="5" spans="7:44">
      <c r="G5" s="1" t="s">
        <v>16</v>
      </c>
      <c r="H5" s="1">
        <v>99.56</v>
      </c>
      <c r="I5" s="1">
        <v>145.19999999999999</v>
      </c>
      <c r="J5" s="1">
        <v>99.56</v>
      </c>
      <c r="K5" s="1">
        <v>71.400000000000006</v>
      </c>
      <c r="L5" s="1">
        <v>99.6</v>
      </c>
      <c r="M5" s="1">
        <v>66</v>
      </c>
      <c r="N5" s="1">
        <v>99.38</v>
      </c>
      <c r="O5" s="1">
        <v>101.1</v>
      </c>
      <c r="Z5" s="1" t="s">
        <v>16</v>
      </c>
    </row>
    <row r="6" spans="7:44">
      <c r="G6" s="1" t="s">
        <v>17</v>
      </c>
      <c r="H6" s="1">
        <v>99.57</v>
      </c>
      <c r="I6" s="1">
        <v>144.6</v>
      </c>
      <c r="J6" s="1">
        <v>99.58</v>
      </c>
      <c r="K6" s="1">
        <v>71.5</v>
      </c>
      <c r="L6" s="1">
        <v>99.61</v>
      </c>
      <c r="M6" s="1">
        <v>66</v>
      </c>
      <c r="N6" s="1">
        <v>99.4</v>
      </c>
      <c r="O6" s="1">
        <v>100.9</v>
      </c>
      <c r="Z6" s="1" t="s">
        <v>17</v>
      </c>
    </row>
    <row r="7" spans="7:44">
      <c r="G7" s="1" t="s">
        <v>18</v>
      </c>
      <c r="H7" s="1">
        <v>99.58</v>
      </c>
      <c r="I7" s="1">
        <v>145.4</v>
      </c>
      <c r="J7" s="1">
        <v>99.58</v>
      </c>
      <c r="K7" s="1">
        <v>71.8</v>
      </c>
      <c r="L7" s="1">
        <v>99.62</v>
      </c>
      <c r="M7" s="1">
        <v>65.8</v>
      </c>
      <c r="N7" s="1">
        <v>99.41</v>
      </c>
      <c r="O7" s="1">
        <v>101.5</v>
      </c>
      <c r="Z7" s="1" t="s">
        <v>18</v>
      </c>
    </row>
    <row r="8" spans="7:44">
      <c r="G8" s="1" t="s">
        <v>19</v>
      </c>
      <c r="H8" s="1">
        <v>99.49</v>
      </c>
      <c r="I8" s="1">
        <v>151.19999999999999</v>
      </c>
      <c r="J8" s="1">
        <v>99.51</v>
      </c>
      <c r="K8" s="1">
        <v>72.900000000000006</v>
      </c>
      <c r="L8" s="1">
        <v>99.56</v>
      </c>
      <c r="M8" s="1">
        <v>65.900000000000006</v>
      </c>
      <c r="N8" s="1">
        <v>99.3</v>
      </c>
      <c r="O8" s="1">
        <v>104.9</v>
      </c>
      <c r="Z8" s="1" t="s">
        <v>19</v>
      </c>
    </row>
    <row r="9" spans="7:44">
      <c r="G9" s="1" t="s">
        <v>20</v>
      </c>
      <c r="H9" s="1">
        <v>99.51</v>
      </c>
      <c r="I9" s="1">
        <v>152.30000000000001</v>
      </c>
      <c r="J9" s="1">
        <v>99.52</v>
      </c>
      <c r="K9" s="1">
        <v>73.2</v>
      </c>
      <c r="L9" s="1">
        <v>99.57</v>
      </c>
      <c r="M9" s="1">
        <v>66.099999999999994</v>
      </c>
      <c r="N9" s="1">
        <v>99.31</v>
      </c>
      <c r="O9" s="1">
        <v>105.8</v>
      </c>
      <c r="Z9" s="1" t="s">
        <v>20</v>
      </c>
    </row>
    <row r="10" spans="7:44">
      <c r="G10" s="1" t="s">
        <v>21</v>
      </c>
      <c r="H10" s="1">
        <v>99.5</v>
      </c>
      <c r="I10" s="1">
        <v>153.9</v>
      </c>
      <c r="J10" s="1">
        <v>99.53</v>
      </c>
      <c r="K10" s="1">
        <v>72.8</v>
      </c>
      <c r="L10" s="1">
        <v>99.58</v>
      </c>
      <c r="M10" s="1">
        <v>65.5</v>
      </c>
      <c r="N10" s="1">
        <v>99.31</v>
      </c>
      <c r="O10" s="1">
        <v>107</v>
      </c>
      <c r="Z10" s="1" t="s">
        <v>21</v>
      </c>
    </row>
    <row r="11" spans="7:44">
      <c r="G11" s="1" t="s">
        <v>22</v>
      </c>
      <c r="H11" s="1">
        <v>99.5</v>
      </c>
      <c r="I11" s="1">
        <v>156.9</v>
      </c>
      <c r="J11" s="1">
        <v>99.53</v>
      </c>
      <c r="K11" s="1">
        <v>73.5</v>
      </c>
      <c r="L11" s="1">
        <v>99.58</v>
      </c>
      <c r="M11" s="1">
        <v>65.7</v>
      </c>
      <c r="N11" s="1">
        <v>99.31</v>
      </c>
      <c r="O11" s="1">
        <v>109.1</v>
      </c>
      <c r="Z11" s="1" t="s">
        <v>22</v>
      </c>
    </row>
    <row r="12" spans="7:44">
      <c r="G12" s="1" t="s">
        <v>23</v>
      </c>
      <c r="H12" s="1">
        <v>99.57</v>
      </c>
      <c r="I12" s="1">
        <v>137.30000000000001</v>
      </c>
      <c r="J12" s="1">
        <v>99.57</v>
      </c>
      <c r="K12" s="1">
        <v>69.2</v>
      </c>
      <c r="L12" s="1">
        <v>99.6</v>
      </c>
      <c r="M12" s="1">
        <v>64.2</v>
      </c>
      <c r="N12" s="1">
        <v>99.4</v>
      </c>
      <c r="O12" s="1">
        <v>96.9</v>
      </c>
      <c r="Z12" s="1" t="s">
        <v>23</v>
      </c>
    </row>
    <row r="13" spans="7:44">
      <c r="G13" s="1" t="s">
        <v>24</v>
      </c>
      <c r="H13" s="1">
        <v>99.58</v>
      </c>
      <c r="I13" s="1">
        <v>134.5</v>
      </c>
      <c r="J13" s="1">
        <v>99.57</v>
      </c>
      <c r="K13" s="1">
        <v>68.3</v>
      </c>
      <c r="L13" s="1">
        <v>99.6</v>
      </c>
      <c r="M13" s="1">
        <v>63.1</v>
      </c>
      <c r="N13" s="1">
        <v>99.4</v>
      </c>
      <c r="O13" s="1">
        <v>95.5</v>
      </c>
      <c r="Z13" s="1" t="s">
        <v>24</v>
      </c>
    </row>
    <row r="14" spans="7:44">
      <c r="G14" s="1" t="s">
        <v>25</v>
      </c>
      <c r="H14" s="1">
        <v>99.58</v>
      </c>
      <c r="I14" s="1">
        <v>134.69999999999999</v>
      </c>
      <c r="J14" s="1">
        <v>99.57</v>
      </c>
      <c r="K14" s="1">
        <v>67.900000000000006</v>
      </c>
      <c r="L14" s="1">
        <v>99.6</v>
      </c>
      <c r="M14" s="1">
        <v>62.7</v>
      </c>
      <c r="N14" s="1">
        <v>99.4</v>
      </c>
      <c r="O14" s="1">
        <v>95.8</v>
      </c>
      <c r="Z14" s="1" t="s">
        <v>25</v>
      </c>
    </row>
    <row r="15" spans="7:44">
      <c r="G15" s="1" t="s">
        <v>26</v>
      </c>
      <c r="H15" s="1">
        <v>99.57</v>
      </c>
      <c r="I15" s="1">
        <v>138.80000000000001</v>
      </c>
      <c r="J15" s="1">
        <v>99.57</v>
      </c>
      <c r="K15" s="1">
        <v>69.099999999999994</v>
      </c>
      <c r="L15" s="1">
        <v>99.61</v>
      </c>
      <c r="M15" s="1">
        <v>63.3</v>
      </c>
      <c r="N15" s="1">
        <v>99.39</v>
      </c>
      <c r="O15" s="1">
        <v>98.3</v>
      </c>
      <c r="Z15" s="1" t="s">
        <v>26</v>
      </c>
    </row>
    <row r="16" spans="7:44">
      <c r="G16" s="1" t="s">
        <v>27</v>
      </c>
      <c r="H16" s="1">
        <v>99.59</v>
      </c>
      <c r="I16" s="1">
        <v>138.9</v>
      </c>
      <c r="J16" s="1">
        <v>99.58</v>
      </c>
      <c r="K16" s="1">
        <v>70.099999999999994</v>
      </c>
      <c r="L16" s="1">
        <v>99.61</v>
      </c>
      <c r="M16" s="1">
        <v>65.2</v>
      </c>
      <c r="N16" s="1">
        <v>99.42</v>
      </c>
      <c r="O16" s="1">
        <v>98</v>
      </c>
      <c r="Z16" s="1" t="s">
        <v>27</v>
      </c>
    </row>
    <row r="17" spans="3:44">
      <c r="G17" s="1" t="s">
        <v>28</v>
      </c>
      <c r="H17" s="1">
        <v>99.59</v>
      </c>
      <c r="I17" s="1">
        <v>141.80000000000001</v>
      </c>
      <c r="J17" s="1">
        <v>99.58</v>
      </c>
      <c r="K17" s="1">
        <v>71.099999999999994</v>
      </c>
      <c r="L17" s="1">
        <v>99.61</v>
      </c>
      <c r="M17" s="1">
        <v>65.900000000000006</v>
      </c>
      <c r="N17" s="1">
        <v>99.42</v>
      </c>
      <c r="O17" s="1">
        <v>99.7</v>
      </c>
      <c r="Z17" s="1" t="s">
        <v>28</v>
      </c>
    </row>
    <row r="18" spans="3:44">
      <c r="G18" s="1" t="s">
        <v>29</v>
      </c>
      <c r="H18" s="1">
        <v>99.58</v>
      </c>
      <c r="I18" s="1">
        <v>146.69999999999999</v>
      </c>
      <c r="J18" s="1">
        <v>99.59</v>
      </c>
      <c r="K18" s="1">
        <v>72.3</v>
      </c>
      <c r="L18" s="1">
        <v>99.62</v>
      </c>
      <c r="M18" s="1">
        <v>66.900000000000006</v>
      </c>
      <c r="N18" s="1">
        <v>99.41</v>
      </c>
      <c r="O18" s="1">
        <v>102.8</v>
      </c>
      <c r="Z18" s="1" t="s">
        <v>29</v>
      </c>
    </row>
    <row r="19" spans="3:44">
      <c r="G19" s="1" t="s">
        <v>30</v>
      </c>
      <c r="H19" s="1">
        <v>99.58</v>
      </c>
      <c r="I19" s="1">
        <v>149.6</v>
      </c>
      <c r="J19" s="1">
        <v>99.59</v>
      </c>
      <c r="K19" s="1">
        <v>72.900000000000006</v>
      </c>
      <c r="L19" s="1">
        <v>99.62</v>
      </c>
      <c r="M19" s="1">
        <v>67</v>
      </c>
      <c r="N19" s="1">
        <v>99.41</v>
      </c>
      <c r="O19" s="1">
        <v>104.9</v>
      </c>
      <c r="Z19" s="1" t="s">
        <v>30</v>
      </c>
    </row>
    <row r="20" spans="3:44">
      <c r="G20" s="1" t="s">
        <v>31</v>
      </c>
      <c r="H20" s="1">
        <v>99.24</v>
      </c>
      <c r="I20" s="1">
        <v>106.6</v>
      </c>
      <c r="J20" s="1">
        <v>99.22</v>
      </c>
      <c r="K20" s="1">
        <v>54.9</v>
      </c>
      <c r="L20" s="1">
        <v>99.29</v>
      </c>
      <c r="M20" s="1">
        <v>50.2</v>
      </c>
      <c r="N20" s="1">
        <v>98.93</v>
      </c>
      <c r="O20" s="1">
        <v>74.900000000000006</v>
      </c>
      <c r="Z20" s="1" t="s">
        <v>31</v>
      </c>
    </row>
    <row r="21" spans="3:44">
      <c r="G21" s="1" t="s">
        <v>32</v>
      </c>
      <c r="H21" s="1">
        <v>99.29</v>
      </c>
      <c r="I21" s="1">
        <v>105.4</v>
      </c>
      <c r="J21" s="1">
        <v>99.27</v>
      </c>
      <c r="K21" s="1">
        <v>54.1</v>
      </c>
      <c r="L21" s="1">
        <v>99.32</v>
      </c>
      <c r="M21" s="1">
        <v>50.3</v>
      </c>
      <c r="N21" s="1">
        <v>99</v>
      </c>
      <c r="O21" s="1">
        <v>74</v>
      </c>
      <c r="Z21" s="1" t="s">
        <v>32</v>
      </c>
    </row>
    <row r="22" spans="3:44">
      <c r="G22" s="1" t="s">
        <v>33</v>
      </c>
      <c r="H22" s="1">
        <v>99.34</v>
      </c>
      <c r="I22" s="1">
        <v>103.5</v>
      </c>
      <c r="J22" s="1">
        <v>99.31</v>
      </c>
      <c r="K22" s="1">
        <v>53.6</v>
      </c>
      <c r="L22" s="1">
        <v>99.36</v>
      </c>
      <c r="M22" s="1">
        <v>49.6</v>
      </c>
      <c r="N22" s="1">
        <v>99.07</v>
      </c>
      <c r="O22" s="1">
        <v>72.5</v>
      </c>
      <c r="Z22" s="1" t="s">
        <v>33</v>
      </c>
    </row>
    <row r="23" spans="3:44">
      <c r="G23" s="1" t="s">
        <v>34</v>
      </c>
      <c r="H23" s="1">
        <v>99.37</v>
      </c>
      <c r="I23" s="1">
        <v>101.7</v>
      </c>
      <c r="J23" s="1">
        <v>99.35</v>
      </c>
      <c r="K23" s="1">
        <v>52.8</v>
      </c>
      <c r="L23" s="1">
        <v>99.39</v>
      </c>
      <c r="M23" s="1">
        <v>49</v>
      </c>
      <c r="N23" s="1">
        <v>99.12</v>
      </c>
      <c r="O23" s="1">
        <v>71.2</v>
      </c>
      <c r="Z23" s="1" t="s">
        <v>34</v>
      </c>
    </row>
    <row r="24" spans="3:44">
      <c r="C24" t="s">
        <v>10</v>
      </c>
      <c r="D24">
        <v>60</v>
      </c>
      <c r="E24" t="s">
        <v>5</v>
      </c>
      <c r="F24" t="s">
        <v>0</v>
      </c>
      <c r="G24" s="1" t="s">
        <v>35</v>
      </c>
      <c r="H24" s="1">
        <v>99.55</v>
      </c>
      <c r="I24" s="1">
        <v>36.9</v>
      </c>
      <c r="J24" s="1">
        <v>99.58</v>
      </c>
      <c r="K24" s="1">
        <v>17.2</v>
      </c>
      <c r="L24" s="1">
        <v>99.53</v>
      </c>
      <c r="M24" s="1">
        <v>19.2</v>
      </c>
      <c r="N24" s="1">
        <v>99.35</v>
      </c>
      <c r="O24" s="1">
        <v>26.6</v>
      </c>
      <c r="Q24" s="1" t="s">
        <v>84</v>
      </c>
      <c r="R24" s="1">
        <v>99.74</v>
      </c>
      <c r="S24" s="1">
        <v>18.100000000000001</v>
      </c>
      <c r="T24" s="1">
        <v>99.72</v>
      </c>
      <c r="U24" s="1">
        <v>9.5</v>
      </c>
      <c r="V24" s="1">
        <v>99.71</v>
      </c>
      <c r="W24" s="1">
        <v>10.1</v>
      </c>
      <c r="X24" s="1">
        <v>99.51</v>
      </c>
      <c r="Y24" s="1">
        <v>16.899999999999999</v>
      </c>
      <c r="Z24" s="1" t="s">
        <v>35</v>
      </c>
      <c r="AA24">
        <f>H24-'Test-J0090 (Renesas)'!H23</f>
        <v>0</v>
      </c>
      <c r="AB24">
        <f>I24-'Test-J0090 (Renesas)'!I23</f>
        <v>0</v>
      </c>
      <c r="AC24">
        <f>J24-'Test-J0090 (Renesas)'!J23</f>
        <v>0</v>
      </c>
      <c r="AD24">
        <f>K24-'Test-J0090 (Renesas)'!K23</f>
        <v>0</v>
      </c>
      <c r="AE24">
        <f>L24-'Test-J0090 (Renesas)'!L23</f>
        <v>0</v>
      </c>
      <c r="AF24">
        <f>M24-'Test-J0090 (Renesas)'!M23</f>
        <v>0</v>
      </c>
      <c r="AG24">
        <f>N24-'Test-J0090 (Renesas)'!N23</f>
        <v>0</v>
      </c>
      <c r="AH24">
        <f>O24-'Test-J0090 (Renesas)'!O23</f>
        <v>0.10000000000000142</v>
      </c>
      <c r="AJ24" s="1" t="s">
        <v>84</v>
      </c>
      <c r="AK24">
        <f>R24-'Test-J0090 (Renesas)'!R23</f>
        <v>0</v>
      </c>
      <c r="AL24">
        <f>S24-'Test-J0090 (Renesas)'!S23</f>
        <v>-9.9999999999997868E-2</v>
      </c>
      <c r="AM24">
        <f>T24-'Test-J0090 (Renesas)'!T23</f>
        <v>0</v>
      </c>
      <c r="AN24">
        <f>U24-'Test-J0090 (Renesas)'!U23</f>
        <v>0</v>
      </c>
      <c r="AO24">
        <f>V24-'Test-J0090 (Renesas)'!V23</f>
        <v>0</v>
      </c>
      <c r="AP24">
        <f>W24-'Test-J0090 (Renesas)'!W23</f>
        <v>0</v>
      </c>
      <c r="AQ24">
        <f>X24-'Test-J0090 (Renesas)'!X23</f>
        <v>0</v>
      </c>
      <c r="AR24">
        <f>Y24-'Test-J0090 (Renesas)'!Y23</f>
        <v>-0.10000000000000142</v>
      </c>
    </row>
    <row r="25" spans="3:44">
      <c r="D25">
        <f>D24</f>
        <v>60</v>
      </c>
      <c r="E25" t="s">
        <v>5</v>
      </c>
      <c r="F25" t="s">
        <v>1</v>
      </c>
      <c r="G25" s="1" t="s">
        <v>36</v>
      </c>
      <c r="H25" s="1">
        <v>99.55</v>
      </c>
      <c r="I25" s="1">
        <v>37.200000000000003</v>
      </c>
      <c r="J25" s="1">
        <v>99.58</v>
      </c>
      <c r="K25" s="1">
        <v>17.399999999999999</v>
      </c>
      <c r="L25" s="1">
        <v>99.54</v>
      </c>
      <c r="M25" s="1">
        <v>19.3</v>
      </c>
      <c r="N25" s="1">
        <v>99.36</v>
      </c>
      <c r="O25" s="1">
        <v>26.8</v>
      </c>
      <c r="Q25" s="1" t="s">
        <v>63</v>
      </c>
      <c r="R25" s="1">
        <v>99.72</v>
      </c>
      <c r="S25" s="1">
        <v>20.5</v>
      </c>
      <c r="T25" s="1">
        <v>99.71</v>
      </c>
      <c r="U25" s="1">
        <v>10.5</v>
      </c>
      <c r="V25" s="1">
        <v>99.7</v>
      </c>
      <c r="W25" s="1">
        <v>11.1</v>
      </c>
      <c r="X25" s="1">
        <v>99.5</v>
      </c>
      <c r="Y25" s="1">
        <v>18.3</v>
      </c>
      <c r="Z25" s="1" t="s">
        <v>36</v>
      </c>
      <c r="AA25">
        <f>H25-'Test-J0090 (Renesas)'!H24</f>
        <v>0</v>
      </c>
      <c r="AB25">
        <f>I25-'Test-J0090 (Renesas)'!I24</f>
        <v>0</v>
      </c>
      <c r="AC25">
        <f>J25-'Test-J0090 (Renesas)'!J24</f>
        <v>0</v>
      </c>
      <c r="AD25">
        <f>K25-'Test-J0090 (Renesas)'!K24</f>
        <v>-0.10000000000000142</v>
      </c>
      <c r="AE25">
        <f>L25-'Test-J0090 (Renesas)'!L24</f>
        <v>0</v>
      </c>
      <c r="AF25">
        <f>M25-'Test-J0090 (Renesas)'!M24</f>
        <v>-9.9999999999997868E-2</v>
      </c>
      <c r="AG25">
        <f>N25-'Test-J0090 (Renesas)'!N24</f>
        <v>0</v>
      </c>
      <c r="AH25">
        <f>O25-'Test-J0090 (Renesas)'!O24</f>
        <v>0</v>
      </c>
      <c r="AJ25" s="1" t="s">
        <v>63</v>
      </c>
      <c r="AK25">
        <f>R25-'Test-J0090 (Renesas)'!R24</f>
        <v>0</v>
      </c>
      <c r="AL25">
        <f>S25-'Test-J0090 (Renesas)'!S24</f>
        <v>0.10000000000000142</v>
      </c>
      <c r="AM25">
        <f>T25-'Test-J0090 (Renesas)'!T24</f>
        <v>0</v>
      </c>
      <c r="AN25">
        <f>U25-'Test-J0090 (Renesas)'!U24</f>
        <v>0</v>
      </c>
      <c r="AO25">
        <f>V25-'Test-J0090 (Renesas)'!V24</f>
        <v>0</v>
      </c>
      <c r="AP25">
        <f>W25-'Test-J0090 (Renesas)'!W24</f>
        <v>0</v>
      </c>
      <c r="AQ25">
        <f>X25-'Test-J0090 (Renesas)'!X24</f>
        <v>0</v>
      </c>
      <c r="AR25">
        <f>Y25-'Test-J0090 (Renesas)'!Y24</f>
        <v>0.10000000000000142</v>
      </c>
    </row>
    <row r="26" spans="3:44">
      <c r="D26">
        <f>D25</f>
        <v>60</v>
      </c>
      <c r="E26" t="s">
        <v>5</v>
      </c>
      <c r="F26" t="s">
        <v>2</v>
      </c>
      <c r="G26" s="1" t="s">
        <v>37</v>
      </c>
      <c r="H26" s="1">
        <v>99.56</v>
      </c>
      <c r="I26" s="1">
        <v>37.5</v>
      </c>
      <c r="J26" s="1">
        <v>99.59</v>
      </c>
      <c r="K26" s="1">
        <v>17.5</v>
      </c>
      <c r="L26" s="1">
        <v>99.55</v>
      </c>
      <c r="M26" s="1">
        <v>19.3</v>
      </c>
      <c r="N26" s="1">
        <v>99.37</v>
      </c>
      <c r="O26" s="1">
        <v>26.9</v>
      </c>
      <c r="Q26" s="1" t="s">
        <v>64</v>
      </c>
      <c r="R26" s="1">
        <v>99.69</v>
      </c>
      <c r="S26" s="1">
        <v>23.8</v>
      </c>
      <c r="T26" s="1">
        <v>99.69</v>
      </c>
      <c r="U26" s="1">
        <v>12</v>
      </c>
      <c r="V26" s="1">
        <v>99.67</v>
      </c>
      <c r="W26" s="1">
        <v>12.7</v>
      </c>
      <c r="X26" s="1">
        <v>99.48</v>
      </c>
      <c r="Y26" s="1">
        <v>20</v>
      </c>
      <c r="Z26" s="1" t="s">
        <v>37</v>
      </c>
      <c r="AA26">
        <f>H26-'Test-J0090 (Renesas)'!H25</f>
        <v>0</v>
      </c>
      <c r="AB26">
        <f>I26-'Test-J0090 (Renesas)'!I25</f>
        <v>0.10000000000000142</v>
      </c>
      <c r="AC26">
        <f>J26-'Test-J0090 (Renesas)'!J25</f>
        <v>0</v>
      </c>
      <c r="AD26">
        <f>K26-'Test-J0090 (Renesas)'!K25</f>
        <v>0</v>
      </c>
      <c r="AE26">
        <f>L26-'Test-J0090 (Renesas)'!L25</f>
        <v>9.9999999999909051E-3</v>
      </c>
      <c r="AF26">
        <f>M26-'Test-J0090 (Renesas)'!M25</f>
        <v>-9.9999999999997868E-2</v>
      </c>
      <c r="AG26">
        <f>N26-'Test-J0090 (Renesas)'!N25</f>
        <v>0</v>
      </c>
      <c r="AH26">
        <f>O26-'Test-J0090 (Renesas)'!O25</f>
        <v>0</v>
      </c>
      <c r="AJ26" s="1" t="s">
        <v>64</v>
      </c>
      <c r="AK26">
        <f>R26-'Test-J0090 (Renesas)'!R25</f>
        <v>0</v>
      </c>
      <c r="AL26">
        <f>S26-'Test-J0090 (Renesas)'!S25</f>
        <v>0</v>
      </c>
      <c r="AM26">
        <f>T26-'Test-J0090 (Renesas)'!T25</f>
        <v>0</v>
      </c>
      <c r="AN26">
        <f>U26-'Test-J0090 (Renesas)'!U25</f>
        <v>0</v>
      </c>
      <c r="AO26">
        <f>V26-'Test-J0090 (Renesas)'!V25</f>
        <v>0</v>
      </c>
      <c r="AP26">
        <f>W26-'Test-J0090 (Renesas)'!W25</f>
        <v>0</v>
      </c>
      <c r="AQ26">
        <f>X26-'Test-J0090 (Renesas)'!X25</f>
        <v>0</v>
      </c>
      <c r="AR26">
        <f>Y26-'Test-J0090 (Renesas)'!Y25</f>
        <v>0</v>
      </c>
    </row>
    <row r="27" spans="3:44">
      <c r="D27">
        <f>D26</f>
        <v>60</v>
      </c>
      <c r="E27" t="s">
        <v>5</v>
      </c>
      <c r="F27" t="s">
        <v>3</v>
      </c>
      <c r="G27" s="1" t="s">
        <v>38</v>
      </c>
      <c r="H27" s="1">
        <v>99.55</v>
      </c>
      <c r="I27" s="1">
        <v>38</v>
      </c>
      <c r="J27" s="1">
        <v>99.58</v>
      </c>
      <c r="K27" s="1">
        <v>17.8</v>
      </c>
      <c r="L27" s="1">
        <v>99.54</v>
      </c>
      <c r="M27" s="1">
        <v>19.399999999999999</v>
      </c>
      <c r="N27" s="1">
        <v>99.36</v>
      </c>
      <c r="O27" s="1">
        <v>27.3</v>
      </c>
      <c r="Q27" s="1" t="s">
        <v>65</v>
      </c>
      <c r="R27" s="1">
        <v>99.67</v>
      </c>
      <c r="S27" s="1">
        <v>26.3</v>
      </c>
      <c r="T27" s="1">
        <v>99.67</v>
      </c>
      <c r="U27" s="1">
        <v>13.2</v>
      </c>
      <c r="V27" s="1">
        <v>99.65</v>
      </c>
      <c r="W27" s="1">
        <v>13.9</v>
      </c>
      <c r="X27" s="1">
        <v>99.47</v>
      </c>
      <c r="Y27" s="1">
        <v>21.2</v>
      </c>
      <c r="Z27" s="1" t="s">
        <v>38</v>
      </c>
      <c r="AA27">
        <f>H27-'Test-J0090 (Renesas)'!H26</f>
        <v>0</v>
      </c>
      <c r="AB27">
        <f>I27-'Test-J0090 (Renesas)'!I26</f>
        <v>0</v>
      </c>
      <c r="AC27">
        <f>J27-'Test-J0090 (Renesas)'!J26</f>
        <v>0</v>
      </c>
      <c r="AD27">
        <f>K27-'Test-J0090 (Renesas)'!K26</f>
        <v>0</v>
      </c>
      <c r="AE27">
        <f>L27-'Test-J0090 (Renesas)'!L26</f>
        <v>0</v>
      </c>
      <c r="AF27">
        <f>M27-'Test-J0090 (Renesas)'!M26</f>
        <v>0</v>
      </c>
      <c r="AG27">
        <f>N27-'Test-J0090 (Renesas)'!N26</f>
        <v>0</v>
      </c>
      <c r="AH27">
        <f>O27-'Test-J0090 (Renesas)'!O26</f>
        <v>0</v>
      </c>
      <c r="AJ27" s="1" t="s">
        <v>65</v>
      </c>
      <c r="AK27">
        <f>R27-'Test-J0090 (Renesas)'!R26</f>
        <v>0</v>
      </c>
      <c r="AL27">
        <f>S27-'Test-J0090 (Renesas)'!S26</f>
        <v>-9.9999999999997868E-2</v>
      </c>
      <c r="AM27">
        <f>T27-'Test-J0090 (Renesas)'!T26</f>
        <v>0</v>
      </c>
      <c r="AN27">
        <f>U27-'Test-J0090 (Renesas)'!U26</f>
        <v>0</v>
      </c>
      <c r="AO27">
        <f>V27-'Test-J0090 (Renesas)'!V26</f>
        <v>0</v>
      </c>
      <c r="AP27">
        <f>W27-'Test-J0090 (Renesas)'!W26</f>
        <v>0</v>
      </c>
      <c r="AQ27">
        <f>X27-'Test-J0090 (Renesas)'!X26</f>
        <v>1.0000000000005116E-2</v>
      </c>
      <c r="AR27">
        <f>Y27-'Test-J0090 (Renesas)'!Y26</f>
        <v>-0.10000000000000142</v>
      </c>
    </row>
    <row r="28" spans="3:44">
      <c r="C28" t="s">
        <v>11</v>
      </c>
      <c r="D28">
        <v>60</v>
      </c>
      <c r="E28" t="s">
        <v>6</v>
      </c>
      <c r="F28" t="s">
        <v>0</v>
      </c>
      <c r="G28" s="1" t="s">
        <v>39</v>
      </c>
      <c r="H28" s="1">
        <v>99.56</v>
      </c>
      <c r="I28" s="1">
        <v>32.200000000000003</v>
      </c>
      <c r="J28" s="1">
        <v>99.58</v>
      </c>
      <c r="K28" s="1">
        <v>15.4</v>
      </c>
      <c r="L28" s="1">
        <v>99.54</v>
      </c>
      <c r="M28" s="1">
        <v>16.8</v>
      </c>
      <c r="N28" s="1">
        <v>99.37</v>
      </c>
      <c r="O28" s="1">
        <v>23.2</v>
      </c>
      <c r="Q28" s="1" t="s">
        <v>66</v>
      </c>
      <c r="R28" s="1">
        <v>99.75</v>
      </c>
      <c r="S28" s="1">
        <v>15</v>
      </c>
      <c r="T28" s="1">
        <v>99.71</v>
      </c>
      <c r="U28" s="1">
        <v>8.4</v>
      </c>
      <c r="V28" s="1">
        <v>99.7</v>
      </c>
      <c r="W28" s="1">
        <v>8.6999999999999993</v>
      </c>
      <c r="X28" s="1">
        <v>99.52</v>
      </c>
      <c r="Y28" s="1">
        <v>14.2</v>
      </c>
      <c r="Z28" s="1" t="s">
        <v>39</v>
      </c>
      <c r="AA28">
        <f>H28-'Test-J0090 (Renesas)'!H27</f>
        <v>0</v>
      </c>
      <c r="AB28">
        <f>I28-'Test-J0090 (Renesas)'!I27</f>
        <v>0</v>
      </c>
      <c r="AC28">
        <f>J28-'Test-J0090 (Renesas)'!J27</f>
        <v>0</v>
      </c>
      <c r="AD28">
        <f>K28-'Test-J0090 (Renesas)'!K27</f>
        <v>-9.9999999999999645E-2</v>
      </c>
      <c r="AE28">
        <f>L28-'Test-J0090 (Renesas)'!L27</f>
        <v>0</v>
      </c>
      <c r="AF28">
        <f>M28-'Test-J0090 (Renesas)'!M27</f>
        <v>-9.9999999999997868E-2</v>
      </c>
      <c r="AG28">
        <f>N28-'Test-J0090 (Renesas)'!N27</f>
        <v>0</v>
      </c>
      <c r="AH28">
        <f>O28-'Test-J0090 (Renesas)'!O27</f>
        <v>0</v>
      </c>
      <c r="AJ28" s="1" t="s">
        <v>66</v>
      </c>
      <c r="AK28">
        <f>R28-'Test-J0090 (Renesas)'!R27</f>
        <v>1.0000000000005116E-2</v>
      </c>
      <c r="AL28">
        <f>S28-'Test-J0090 (Renesas)'!S27</f>
        <v>0</v>
      </c>
      <c r="AM28">
        <f>T28-'Test-J0090 (Renesas)'!T27</f>
        <v>0</v>
      </c>
      <c r="AN28">
        <f>U28-'Test-J0090 (Renesas)'!U27</f>
        <v>0</v>
      </c>
      <c r="AO28">
        <f>V28-'Test-J0090 (Renesas)'!V27</f>
        <v>0</v>
      </c>
      <c r="AP28">
        <f>W28-'Test-J0090 (Renesas)'!W27</f>
        <v>0</v>
      </c>
      <c r="AQ28">
        <f>X28-'Test-J0090 (Renesas)'!X27</f>
        <v>0</v>
      </c>
      <c r="AR28">
        <f>Y28-'Test-J0090 (Renesas)'!Y27</f>
        <v>-0.10000000000000142</v>
      </c>
    </row>
    <row r="29" spans="3:44">
      <c r="D29">
        <f>D28</f>
        <v>60</v>
      </c>
      <c r="E29" t="s">
        <v>6</v>
      </c>
      <c r="F29" t="s">
        <v>1</v>
      </c>
      <c r="G29" s="1" t="s">
        <v>40</v>
      </c>
      <c r="H29" s="1">
        <v>99.57</v>
      </c>
      <c r="I29" s="1">
        <v>32.299999999999997</v>
      </c>
      <c r="J29" s="1">
        <v>99.58</v>
      </c>
      <c r="K29" s="1">
        <v>15.5</v>
      </c>
      <c r="L29" s="1">
        <v>99.55</v>
      </c>
      <c r="M29" s="1">
        <v>16.7</v>
      </c>
      <c r="N29" s="1">
        <v>99.37</v>
      </c>
      <c r="O29" s="1">
        <v>23.4</v>
      </c>
      <c r="Q29" s="1" t="s">
        <v>67</v>
      </c>
      <c r="R29" s="1">
        <v>99.74</v>
      </c>
      <c r="S29" s="1">
        <v>15.5</v>
      </c>
      <c r="T29" s="1">
        <v>99.71</v>
      </c>
      <c r="U29" s="1">
        <v>8.6999999999999993</v>
      </c>
      <c r="V29" s="1">
        <v>99.7</v>
      </c>
      <c r="W29" s="1">
        <v>8.9</v>
      </c>
      <c r="X29" s="1">
        <v>99.52</v>
      </c>
      <c r="Y29" s="1">
        <v>14.3</v>
      </c>
      <c r="Z29" s="1" t="s">
        <v>40</v>
      </c>
      <c r="AA29">
        <f>H29-'Test-J0090 (Renesas)'!H28</f>
        <v>0</v>
      </c>
      <c r="AB29">
        <f>I29-'Test-J0090 (Renesas)'!I28</f>
        <v>0</v>
      </c>
      <c r="AC29">
        <f>J29-'Test-J0090 (Renesas)'!J28</f>
        <v>0</v>
      </c>
      <c r="AD29">
        <f>K29-'Test-J0090 (Renesas)'!K28</f>
        <v>0</v>
      </c>
      <c r="AE29">
        <f>L29-'Test-J0090 (Renesas)'!L28</f>
        <v>0</v>
      </c>
      <c r="AF29">
        <f>M29-'Test-J0090 (Renesas)'!M28</f>
        <v>0</v>
      </c>
      <c r="AG29">
        <f>N29-'Test-J0090 (Renesas)'!N28</f>
        <v>0</v>
      </c>
      <c r="AH29">
        <f>O29-'Test-J0090 (Renesas)'!O28</f>
        <v>0</v>
      </c>
      <c r="AJ29" s="1" t="s">
        <v>67</v>
      </c>
      <c r="AK29">
        <f>R29-'Test-J0090 (Renesas)'!R28</f>
        <v>0</v>
      </c>
      <c r="AL29">
        <f>S29-'Test-J0090 (Renesas)'!S28</f>
        <v>9.9999999999999645E-2</v>
      </c>
      <c r="AM29">
        <f>T29-'Test-J0090 (Renesas)'!T28</f>
        <v>0</v>
      </c>
      <c r="AN29">
        <f>U29-'Test-J0090 (Renesas)'!U28</f>
        <v>0</v>
      </c>
      <c r="AO29">
        <f>V29-'Test-J0090 (Renesas)'!V28</f>
        <v>0</v>
      </c>
      <c r="AP29">
        <f>W29-'Test-J0090 (Renesas)'!W28</f>
        <v>0</v>
      </c>
      <c r="AQ29">
        <f>X29-'Test-J0090 (Renesas)'!X28</f>
        <v>-1.0000000000005116E-2</v>
      </c>
      <c r="AR29">
        <f>Y29-'Test-J0090 (Renesas)'!Y28</f>
        <v>0</v>
      </c>
    </row>
    <row r="30" spans="3:44">
      <c r="D30">
        <f>D29</f>
        <v>60</v>
      </c>
      <c r="E30" t="s">
        <v>6</v>
      </c>
      <c r="F30" t="s">
        <v>2</v>
      </c>
      <c r="G30" s="1" t="s">
        <v>41</v>
      </c>
      <c r="H30" s="1">
        <v>99.57</v>
      </c>
      <c r="I30" s="1">
        <v>32.799999999999997</v>
      </c>
      <c r="J30" s="1">
        <v>99.59</v>
      </c>
      <c r="K30" s="1">
        <v>15.5</v>
      </c>
      <c r="L30" s="1">
        <v>99.56</v>
      </c>
      <c r="M30" s="1">
        <v>16.600000000000001</v>
      </c>
      <c r="N30" s="1">
        <v>99.37</v>
      </c>
      <c r="O30" s="1">
        <v>23.7</v>
      </c>
      <c r="Q30" s="1" t="s">
        <v>68</v>
      </c>
      <c r="R30" s="1">
        <v>99.75</v>
      </c>
      <c r="S30" s="1">
        <v>15.9</v>
      </c>
      <c r="T30" s="1">
        <v>99.72</v>
      </c>
      <c r="U30" s="1">
        <v>8.9</v>
      </c>
      <c r="V30" s="1">
        <v>99.71</v>
      </c>
      <c r="W30" s="1">
        <v>9.1</v>
      </c>
      <c r="X30" s="1">
        <v>99.54</v>
      </c>
      <c r="Y30" s="1">
        <v>14.5</v>
      </c>
      <c r="Z30" s="1" t="s">
        <v>41</v>
      </c>
      <c r="AA30">
        <f>H30-'Test-J0090 (Renesas)'!H29</f>
        <v>0</v>
      </c>
      <c r="AB30">
        <f>I30-'Test-J0090 (Renesas)'!I29</f>
        <v>0</v>
      </c>
      <c r="AC30">
        <f>J30-'Test-J0090 (Renesas)'!J29</f>
        <v>0</v>
      </c>
      <c r="AD30">
        <f>K30-'Test-J0090 (Renesas)'!K29</f>
        <v>0</v>
      </c>
      <c r="AE30">
        <f>L30-'Test-J0090 (Renesas)'!L29</f>
        <v>0</v>
      </c>
      <c r="AF30">
        <f>M30-'Test-J0090 (Renesas)'!M29</f>
        <v>0</v>
      </c>
      <c r="AG30">
        <f>N30-'Test-J0090 (Renesas)'!N29</f>
        <v>0</v>
      </c>
      <c r="AH30">
        <f>O30-'Test-J0090 (Renesas)'!O29</f>
        <v>0</v>
      </c>
      <c r="AJ30" s="1" t="s">
        <v>68</v>
      </c>
      <c r="AK30">
        <f>R30-'Test-J0090 (Renesas)'!R29</f>
        <v>0</v>
      </c>
      <c r="AL30">
        <f>S30-'Test-J0090 (Renesas)'!S29</f>
        <v>0.20000000000000107</v>
      </c>
      <c r="AM30">
        <f>T30-'Test-J0090 (Renesas)'!T29</f>
        <v>0</v>
      </c>
      <c r="AN30">
        <f>U30-'Test-J0090 (Renesas)'!U29</f>
        <v>0</v>
      </c>
      <c r="AO30">
        <f>V30-'Test-J0090 (Renesas)'!V29</f>
        <v>0</v>
      </c>
      <c r="AP30">
        <f>W30-'Test-J0090 (Renesas)'!W29</f>
        <v>0</v>
      </c>
      <c r="AQ30">
        <f>X30-'Test-J0090 (Renesas)'!X29</f>
        <v>0</v>
      </c>
      <c r="AR30">
        <f>Y30-'Test-J0090 (Renesas)'!Y29</f>
        <v>9.9999999999999645E-2</v>
      </c>
    </row>
    <row r="31" spans="3:44">
      <c r="D31">
        <f>D30</f>
        <v>60</v>
      </c>
      <c r="E31" t="s">
        <v>6</v>
      </c>
      <c r="F31" t="s">
        <v>3</v>
      </c>
      <c r="G31" s="1" t="s">
        <v>42</v>
      </c>
      <c r="H31" s="1">
        <v>99.56</v>
      </c>
      <c r="I31" s="1">
        <v>33.9</v>
      </c>
      <c r="J31" s="1">
        <v>99.59</v>
      </c>
      <c r="K31" s="1">
        <v>15.8</v>
      </c>
      <c r="L31" s="1">
        <v>99.56</v>
      </c>
      <c r="M31" s="1">
        <v>16.8</v>
      </c>
      <c r="N31" s="1">
        <v>99.37</v>
      </c>
      <c r="O31" s="1">
        <v>24.5</v>
      </c>
      <c r="Q31" s="1" t="s">
        <v>69</v>
      </c>
      <c r="R31" s="1">
        <v>99.75</v>
      </c>
      <c r="S31" s="1">
        <v>16.8</v>
      </c>
      <c r="T31" s="1">
        <v>99.72</v>
      </c>
      <c r="U31" s="1">
        <v>9.1999999999999993</v>
      </c>
      <c r="V31" s="1">
        <v>99.71</v>
      </c>
      <c r="W31" s="1">
        <v>9.5</v>
      </c>
      <c r="X31" s="1">
        <v>99.54</v>
      </c>
      <c r="Y31" s="1">
        <v>15</v>
      </c>
      <c r="Z31" s="1" t="s">
        <v>42</v>
      </c>
      <c r="AA31">
        <f>H31-'Test-J0090 (Renesas)'!H30</f>
        <v>0</v>
      </c>
      <c r="AB31">
        <f>I31-'Test-J0090 (Renesas)'!I30</f>
        <v>0</v>
      </c>
      <c r="AC31">
        <f>J31-'Test-J0090 (Renesas)'!J30</f>
        <v>0</v>
      </c>
      <c r="AD31">
        <f>K31-'Test-J0090 (Renesas)'!K30</f>
        <v>-9.9999999999999645E-2</v>
      </c>
      <c r="AE31">
        <f>L31-'Test-J0090 (Renesas)'!L30</f>
        <v>0</v>
      </c>
      <c r="AF31">
        <f>M31-'Test-J0090 (Renesas)'!M30</f>
        <v>-9.9999999999997868E-2</v>
      </c>
      <c r="AG31">
        <f>N31-'Test-J0090 (Renesas)'!N30</f>
        <v>0</v>
      </c>
      <c r="AH31">
        <f>O31-'Test-J0090 (Renesas)'!O30</f>
        <v>0</v>
      </c>
      <c r="AJ31" s="1" t="s">
        <v>69</v>
      </c>
      <c r="AK31">
        <f>R31-'Test-J0090 (Renesas)'!R30</f>
        <v>0</v>
      </c>
      <c r="AL31">
        <f>S31-'Test-J0090 (Renesas)'!S30</f>
        <v>0.10000000000000142</v>
      </c>
      <c r="AM31">
        <f>T31-'Test-J0090 (Renesas)'!T30</f>
        <v>0</v>
      </c>
      <c r="AN31">
        <f>U31-'Test-J0090 (Renesas)'!U30</f>
        <v>0</v>
      </c>
      <c r="AO31">
        <f>V31-'Test-J0090 (Renesas)'!V30</f>
        <v>0</v>
      </c>
      <c r="AP31">
        <f>W31-'Test-J0090 (Renesas)'!W30</f>
        <v>0</v>
      </c>
      <c r="AQ31">
        <f>X31-'Test-J0090 (Renesas)'!X30</f>
        <v>-9.9999999999909051E-3</v>
      </c>
      <c r="AR31">
        <f>Y31-'Test-J0090 (Renesas)'!Y30</f>
        <v>9.9999999999999645E-2</v>
      </c>
    </row>
    <row r="32" spans="3:44">
      <c r="C32" t="s">
        <v>12</v>
      </c>
      <c r="D32">
        <v>60</v>
      </c>
      <c r="E32" t="s">
        <v>7</v>
      </c>
      <c r="F32" t="s">
        <v>0</v>
      </c>
      <c r="G32" s="1" t="s">
        <v>43</v>
      </c>
      <c r="H32" s="1">
        <v>99.55</v>
      </c>
      <c r="I32" s="1">
        <v>35</v>
      </c>
      <c r="J32" s="1">
        <v>99.57</v>
      </c>
      <c r="K32" s="1">
        <v>16.7</v>
      </c>
      <c r="L32" s="1">
        <v>99.52</v>
      </c>
      <c r="M32" s="1">
        <v>18.5</v>
      </c>
      <c r="N32" s="1">
        <v>99.35</v>
      </c>
      <c r="O32" s="1">
        <v>25.3</v>
      </c>
      <c r="Q32" s="1" t="s">
        <v>70</v>
      </c>
      <c r="R32" s="1">
        <v>99.76</v>
      </c>
      <c r="S32" s="1">
        <v>15</v>
      </c>
      <c r="T32" s="1">
        <v>99.74</v>
      </c>
      <c r="U32" s="1">
        <v>8.1999999999999993</v>
      </c>
      <c r="V32" s="1">
        <v>99.72</v>
      </c>
      <c r="W32" s="1">
        <v>8.6</v>
      </c>
      <c r="X32" s="1">
        <v>99.52</v>
      </c>
      <c r="Y32" s="1">
        <v>15.1</v>
      </c>
      <c r="Z32" s="1" t="s">
        <v>43</v>
      </c>
      <c r="AA32">
        <f>H32-'Test-J0090 (Renesas)'!H31</f>
        <v>0</v>
      </c>
      <c r="AB32">
        <f>I32-'Test-J0090 (Renesas)'!I31</f>
        <v>0</v>
      </c>
      <c r="AC32">
        <f>J32-'Test-J0090 (Renesas)'!J31</f>
        <v>0</v>
      </c>
      <c r="AD32">
        <f>K32-'Test-J0090 (Renesas)'!K31</f>
        <v>0</v>
      </c>
      <c r="AE32">
        <f>L32-'Test-J0090 (Renesas)'!L31</f>
        <v>0</v>
      </c>
      <c r="AF32">
        <f>M32-'Test-J0090 (Renesas)'!M31</f>
        <v>0.10000000000000142</v>
      </c>
      <c r="AG32">
        <f>N32-'Test-J0090 (Renesas)'!N31</f>
        <v>0</v>
      </c>
      <c r="AH32">
        <f>O32-'Test-J0090 (Renesas)'!O31</f>
        <v>0.10000000000000142</v>
      </c>
      <c r="AJ32" s="1" t="s">
        <v>70</v>
      </c>
      <c r="AK32">
        <f>R32-'Test-J0090 (Renesas)'!R31</f>
        <v>0</v>
      </c>
      <c r="AL32">
        <f>S32-'Test-J0090 (Renesas)'!S31</f>
        <v>-9.9999999999999645E-2</v>
      </c>
      <c r="AM32">
        <f>T32-'Test-J0090 (Renesas)'!T31</f>
        <v>0</v>
      </c>
      <c r="AN32">
        <f>U32-'Test-J0090 (Renesas)'!U31</f>
        <v>0</v>
      </c>
      <c r="AO32">
        <f>V32-'Test-J0090 (Renesas)'!V31</f>
        <v>0</v>
      </c>
      <c r="AP32">
        <f>W32-'Test-J0090 (Renesas)'!W31</f>
        <v>0</v>
      </c>
      <c r="AQ32">
        <f>X32-'Test-J0090 (Renesas)'!X31</f>
        <v>9.9999999999909051E-3</v>
      </c>
      <c r="AR32">
        <f>Y32-'Test-J0090 (Renesas)'!Y31</f>
        <v>-9.9999999999999645E-2</v>
      </c>
    </row>
    <row r="33" spans="3:44">
      <c r="D33">
        <f>D32</f>
        <v>60</v>
      </c>
      <c r="E33" t="s">
        <v>7</v>
      </c>
      <c r="F33" t="s">
        <v>1</v>
      </c>
      <c r="G33" s="1" t="s">
        <v>44</v>
      </c>
      <c r="H33" s="1">
        <v>99.56</v>
      </c>
      <c r="I33" s="1">
        <v>35.4</v>
      </c>
      <c r="J33" s="1">
        <v>99.58</v>
      </c>
      <c r="K33" s="1">
        <v>16.899999999999999</v>
      </c>
      <c r="L33" s="1">
        <v>99.53</v>
      </c>
      <c r="M33" s="1">
        <v>18.600000000000001</v>
      </c>
      <c r="N33" s="1">
        <v>99.36</v>
      </c>
      <c r="O33" s="1">
        <v>25.6</v>
      </c>
      <c r="Q33" s="1" t="s">
        <v>71</v>
      </c>
      <c r="R33" s="1">
        <v>99.76</v>
      </c>
      <c r="S33" s="1">
        <v>15.5</v>
      </c>
      <c r="T33" s="1">
        <v>99.74</v>
      </c>
      <c r="U33" s="1">
        <v>8.4</v>
      </c>
      <c r="V33" s="1">
        <v>99.73</v>
      </c>
      <c r="W33" s="1">
        <v>8.8000000000000007</v>
      </c>
      <c r="X33" s="1">
        <v>99.53</v>
      </c>
      <c r="Y33" s="1">
        <v>15.3</v>
      </c>
      <c r="Z33" s="1" t="s">
        <v>44</v>
      </c>
      <c r="AA33">
        <f>H33-'Test-J0090 (Renesas)'!H32</f>
        <v>1.0000000000005116E-2</v>
      </c>
      <c r="AB33">
        <f>I33-'Test-J0090 (Renesas)'!I32</f>
        <v>0</v>
      </c>
      <c r="AC33">
        <f>J33-'Test-J0090 (Renesas)'!J32</f>
        <v>0</v>
      </c>
      <c r="AD33">
        <f>K33-'Test-J0090 (Renesas)'!K32</f>
        <v>9.9999999999997868E-2</v>
      </c>
      <c r="AE33">
        <f>L33-'Test-J0090 (Renesas)'!L32</f>
        <v>0</v>
      </c>
      <c r="AF33">
        <f>M33-'Test-J0090 (Renesas)'!M32</f>
        <v>0.10000000000000142</v>
      </c>
      <c r="AG33">
        <f>N33-'Test-J0090 (Renesas)'!N32</f>
        <v>0</v>
      </c>
      <c r="AH33">
        <f>O33-'Test-J0090 (Renesas)'!O32</f>
        <v>0</v>
      </c>
      <c r="AJ33" s="1" t="s">
        <v>71</v>
      </c>
      <c r="AK33">
        <f>R33-'Test-J0090 (Renesas)'!R32</f>
        <v>0</v>
      </c>
      <c r="AL33">
        <f>S33-'Test-J0090 (Renesas)'!S32</f>
        <v>0</v>
      </c>
      <c r="AM33">
        <f>T33-'Test-J0090 (Renesas)'!T32</f>
        <v>0</v>
      </c>
      <c r="AN33">
        <f>U33-'Test-J0090 (Renesas)'!U32</f>
        <v>0</v>
      </c>
      <c r="AO33">
        <f>V33-'Test-J0090 (Renesas)'!V32</f>
        <v>0</v>
      </c>
      <c r="AP33">
        <f>W33-'Test-J0090 (Renesas)'!W32</f>
        <v>0</v>
      </c>
      <c r="AQ33">
        <f>X33-'Test-J0090 (Renesas)'!X32</f>
        <v>0</v>
      </c>
      <c r="AR33">
        <f>Y33-'Test-J0090 (Renesas)'!Y32</f>
        <v>-9.9999999999999645E-2</v>
      </c>
    </row>
    <row r="34" spans="3:44">
      <c r="D34">
        <f>D33</f>
        <v>60</v>
      </c>
      <c r="E34" t="s">
        <v>7</v>
      </c>
      <c r="F34" t="s">
        <v>2</v>
      </c>
      <c r="G34" s="1" t="s">
        <v>45</v>
      </c>
      <c r="H34" s="1">
        <v>99.56</v>
      </c>
      <c r="I34" s="1">
        <v>36</v>
      </c>
      <c r="J34" s="1">
        <v>99.58</v>
      </c>
      <c r="K34" s="1">
        <v>17.100000000000001</v>
      </c>
      <c r="L34" s="1">
        <v>99.54</v>
      </c>
      <c r="M34" s="1">
        <v>18.7</v>
      </c>
      <c r="N34" s="1">
        <v>99.37</v>
      </c>
      <c r="O34" s="1">
        <v>26</v>
      </c>
      <c r="Q34" s="1" t="s">
        <v>72</v>
      </c>
      <c r="R34" s="1">
        <v>99.77</v>
      </c>
      <c r="S34" s="1">
        <v>15.9</v>
      </c>
      <c r="T34" s="1">
        <v>99.75</v>
      </c>
      <c r="U34" s="1">
        <v>8.6</v>
      </c>
      <c r="V34" s="1">
        <v>99.74</v>
      </c>
      <c r="W34" s="1">
        <v>8.9</v>
      </c>
      <c r="X34" s="1">
        <v>99.54</v>
      </c>
      <c r="Y34" s="1">
        <v>15.6</v>
      </c>
      <c r="Z34" s="1" t="s">
        <v>45</v>
      </c>
      <c r="AA34">
        <f>H34-'Test-J0090 (Renesas)'!H33</f>
        <v>0</v>
      </c>
      <c r="AB34">
        <f>I34-'Test-J0090 (Renesas)'!I33</f>
        <v>0.10000000000000142</v>
      </c>
      <c r="AC34">
        <f>J34-'Test-J0090 (Renesas)'!J33</f>
        <v>0</v>
      </c>
      <c r="AD34">
        <f>K34-'Test-J0090 (Renesas)'!K33</f>
        <v>0</v>
      </c>
      <c r="AE34">
        <f>L34-'Test-J0090 (Renesas)'!L33</f>
        <v>0</v>
      </c>
      <c r="AF34">
        <f>M34-'Test-J0090 (Renesas)'!M33</f>
        <v>0</v>
      </c>
      <c r="AG34">
        <f>N34-'Test-J0090 (Renesas)'!N33</f>
        <v>0</v>
      </c>
      <c r="AH34">
        <f>O34-'Test-J0090 (Renesas)'!O33</f>
        <v>0.10000000000000142</v>
      </c>
      <c r="AJ34" s="1" t="s">
        <v>72</v>
      </c>
      <c r="AK34">
        <f>R34-'Test-J0090 (Renesas)'!R33</f>
        <v>0</v>
      </c>
      <c r="AL34">
        <f>S34-'Test-J0090 (Renesas)'!S33</f>
        <v>9.9999999999999645E-2</v>
      </c>
      <c r="AM34">
        <f>T34-'Test-J0090 (Renesas)'!T33</f>
        <v>0</v>
      </c>
      <c r="AN34">
        <f>U34-'Test-J0090 (Renesas)'!U33</f>
        <v>0</v>
      </c>
      <c r="AO34">
        <f>V34-'Test-J0090 (Renesas)'!V33</f>
        <v>0</v>
      </c>
      <c r="AP34">
        <f>W34-'Test-J0090 (Renesas)'!W33</f>
        <v>0</v>
      </c>
      <c r="AQ34">
        <f>X34-'Test-J0090 (Renesas)'!X33</f>
        <v>0</v>
      </c>
      <c r="AR34">
        <f>Y34-'Test-J0090 (Renesas)'!Y33</f>
        <v>9.9999999999999645E-2</v>
      </c>
    </row>
    <row r="35" spans="3:44">
      <c r="D35">
        <f>D34</f>
        <v>60</v>
      </c>
      <c r="E35" t="s">
        <v>7</v>
      </c>
      <c r="F35" t="s">
        <v>3</v>
      </c>
      <c r="G35" s="1" t="s">
        <v>46</v>
      </c>
      <c r="H35" s="1">
        <v>99.56</v>
      </c>
      <c r="I35" s="1">
        <v>36.799999999999997</v>
      </c>
      <c r="J35" s="1">
        <v>99.59</v>
      </c>
      <c r="K35" s="1">
        <v>17.399999999999999</v>
      </c>
      <c r="L35" s="1">
        <v>99.55</v>
      </c>
      <c r="M35" s="1">
        <v>18.899999999999999</v>
      </c>
      <c r="N35" s="1">
        <v>99.37</v>
      </c>
      <c r="O35" s="1">
        <v>26.6</v>
      </c>
      <c r="Q35" s="1" t="s">
        <v>73</v>
      </c>
      <c r="R35" s="1">
        <v>99.77</v>
      </c>
      <c r="S35" s="1">
        <v>16.399999999999999</v>
      </c>
      <c r="T35" s="1">
        <v>99.75</v>
      </c>
      <c r="U35" s="1">
        <v>8.8000000000000007</v>
      </c>
      <c r="V35" s="1">
        <v>99.74</v>
      </c>
      <c r="W35" s="1">
        <v>9.1999999999999993</v>
      </c>
      <c r="X35" s="1">
        <v>99.55</v>
      </c>
      <c r="Y35" s="1">
        <v>15.9</v>
      </c>
      <c r="Z35" s="1" t="s">
        <v>46</v>
      </c>
      <c r="AA35">
        <f>H35-'Test-J0090 (Renesas)'!H34</f>
        <v>0</v>
      </c>
      <c r="AB35">
        <f>I35-'Test-J0090 (Renesas)'!I34</f>
        <v>0</v>
      </c>
      <c r="AC35">
        <f>J35-'Test-J0090 (Renesas)'!J34</f>
        <v>0</v>
      </c>
      <c r="AD35">
        <f>K35-'Test-J0090 (Renesas)'!K34</f>
        <v>9.9999999999997868E-2</v>
      </c>
      <c r="AE35">
        <f>L35-'Test-J0090 (Renesas)'!L34</f>
        <v>0</v>
      </c>
      <c r="AF35">
        <f>M35-'Test-J0090 (Renesas)'!M34</f>
        <v>9.9999999999997868E-2</v>
      </c>
      <c r="AG35">
        <f>N35-'Test-J0090 (Renesas)'!N34</f>
        <v>0</v>
      </c>
      <c r="AH35">
        <f>O35-'Test-J0090 (Renesas)'!O34</f>
        <v>0.10000000000000142</v>
      </c>
      <c r="AJ35" s="1" t="s">
        <v>73</v>
      </c>
      <c r="AK35">
        <f>R35-'Test-J0090 (Renesas)'!R34</f>
        <v>0</v>
      </c>
      <c r="AL35">
        <f>S35-'Test-J0090 (Renesas)'!S34</f>
        <v>0</v>
      </c>
      <c r="AM35">
        <f>T35-'Test-J0090 (Renesas)'!T34</f>
        <v>0</v>
      </c>
      <c r="AN35">
        <f>U35-'Test-J0090 (Renesas)'!U34</f>
        <v>0</v>
      </c>
      <c r="AO35">
        <f>V35-'Test-J0090 (Renesas)'!V34</f>
        <v>0</v>
      </c>
      <c r="AP35">
        <f>W35-'Test-J0090 (Renesas)'!W34</f>
        <v>0</v>
      </c>
      <c r="AQ35">
        <f>X35-'Test-J0090 (Renesas)'!X34</f>
        <v>0</v>
      </c>
      <c r="AR35">
        <f>Y35-'Test-J0090 (Renesas)'!Y34</f>
        <v>0</v>
      </c>
    </row>
    <row r="36" spans="3:44">
      <c r="C36" t="s">
        <v>13</v>
      </c>
      <c r="D36">
        <v>50</v>
      </c>
      <c r="E36" t="s">
        <v>8</v>
      </c>
      <c r="F36" t="s">
        <v>0</v>
      </c>
      <c r="G36" s="1" t="s">
        <v>47</v>
      </c>
      <c r="H36" s="1">
        <v>99.56</v>
      </c>
      <c r="I36" s="1">
        <v>36.700000000000003</v>
      </c>
      <c r="J36" s="1">
        <v>99.58</v>
      </c>
      <c r="K36" s="1">
        <v>17.5</v>
      </c>
      <c r="L36" s="1">
        <v>99.54</v>
      </c>
      <c r="M36" s="1">
        <v>19</v>
      </c>
      <c r="N36" s="1">
        <v>99.37</v>
      </c>
      <c r="O36" s="1">
        <v>26.3</v>
      </c>
      <c r="Q36" s="1" t="s">
        <v>74</v>
      </c>
      <c r="R36" s="1">
        <v>99.76</v>
      </c>
      <c r="S36" s="1">
        <v>15.7</v>
      </c>
      <c r="T36" s="1">
        <v>99.73</v>
      </c>
      <c r="U36" s="1">
        <v>8.6</v>
      </c>
      <c r="V36" s="1">
        <v>99.72</v>
      </c>
      <c r="W36" s="1">
        <v>9</v>
      </c>
      <c r="X36" s="1">
        <v>99.53</v>
      </c>
      <c r="Y36" s="1">
        <v>15.2</v>
      </c>
      <c r="Z36" s="1" t="s">
        <v>47</v>
      </c>
      <c r="AA36">
        <f>H36-'Test-J0090 (Renesas)'!H35</f>
        <v>0</v>
      </c>
      <c r="AB36">
        <f>I36-'Test-J0090 (Renesas)'!I35</f>
        <v>0</v>
      </c>
      <c r="AC36">
        <f>J36-'Test-J0090 (Renesas)'!J35</f>
        <v>0</v>
      </c>
      <c r="AD36">
        <f>K36-'Test-J0090 (Renesas)'!K35</f>
        <v>-0.10000000000000142</v>
      </c>
      <c r="AE36">
        <f>L36-'Test-J0090 (Renesas)'!L35</f>
        <v>0</v>
      </c>
      <c r="AF36">
        <f>M36-'Test-J0090 (Renesas)'!M35</f>
        <v>-0.10000000000000142</v>
      </c>
      <c r="AG36">
        <f>N36-'Test-J0090 (Renesas)'!N35</f>
        <v>0</v>
      </c>
      <c r="AH36">
        <f>O36-'Test-J0090 (Renesas)'!O35</f>
        <v>0</v>
      </c>
      <c r="AJ36" s="1" t="s">
        <v>74</v>
      </c>
      <c r="AK36">
        <f>R36-'Test-J0090 (Renesas)'!R35</f>
        <v>0</v>
      </c>
      <c r="AL36">
        <f>S36-'Test-J0090 (Renesas)'!S35</f>
        <v>0</v>
      </c>
      <c r="AM36">
        <f>T36-'Test-J0090 (Renesas)'!T35</f>
        <v>0</v>
      </c>
      <c r="AN36">
        <f>U36-'Test-J0090 (Renesas)'!U35</f>
        <v>0</v>
      </c>
      <c r="AO36">
        <f>V36-'Test-J0090 (Renesas)'!V35</f>
        <v>0</v>
      </c>
      <c r="AP36">
        <f>W36-'Test-J0090 (Renesas)'!W35</f>
        <v>0</v>
      </c>
      <c r="AQ36">
        <f>X36-'Test-J0090 (Renesas)'!X35</f>
        <v>0</v>
      </c>
      <c r="AR36">
        <f>Y36-'Test-J0090 (Renesas)'!Y35</f>
        <v>0</v>
      </c>
    </row>
    <row r="37" spans="3:44">
      <c r="D37">
        <f>D36</f>
        <v>50</v>
      </c>
      <c r="E37" t="s">
        <v>8</v>
      </c>
      <c r="F37" t="s">
        <v>1</v>
      </c>
      <c r="G37" s="1" t="s">
        <v>48</v>
      </c>
      <c r="H37" s="1">
        <v>99.56</v>
      </c>
      <c r="I37" s="1">
        <v>36.9</v>
      </c>
      <c r="J37" s="1">
        <v>99.58</v>
      </c>
      <c r="K37" s="1">
        <v>17.5</v>
      </c>
      <c r="L37" s="1">
        <v>99.55</v>
      </c>
      <c r="M37" s="1">
        <v>18.899999999999999</v>
      </c>
      <c r="N37" s="1">
        <v>99.37</v>
      </c>
      <c r="O37" s="1">
        <v>26.5</v>
      </c>
      <c r="Q37" s="1" t="s">
        <v>75</v>
      </c>
      <c r="R37" s="1">
        <v>99.76</v>
      </c>
      <c r="S37" s="1">
        <v>16.7</v>
      </c>
      <c r="T37" s="1">
        <v>99.74</v>
      </c>
      <c r="U37" s="1">
        <v>9</v>
      </c>
      <c r="V37" s="1">
        <v>99.73</v>
      </c>
      <c r="W37" s="1">
        <v>9.4</v>
      </c>
      <c r="X37" s="1">
        <v>99.54</v>
      </c>
      <c r="Y37" s="1">
        <v>15.9</v>
      </c>
      <c r="Z37" s="1" t="s">
        <v>48</v>
      </c>
      <c r="AA37">
        <f>H37-'Test-J0090 (Renesas)'!H36</f>
        <v>0</v>
      </c>
      <c r="AB37">
        <f>I37-'Test-J0090 (Renesas)'!I36</f>
        <v>0</v>
      </c>
      <c r="AC37">
        <f>J37-'Test-J0090 (Renesas)'!J36</f>
        <v>0</v>
      </c>
      <c r="AD37">
        <f>K37-'Test-J0090 (Renesas)'!K36</f>
        <v>0</v>
      </c>
      <c r="AE37">
        <f>L37-'Test-J0090 (Renesas)'!L36</f>
        <v>0</v>
      </c>
      <c r="AF37">
        <f>M37-'Test-J0090 (Renesas)'!M36</f>
        <v>-0.10000000000000142</v>
      </c>
      <c r="AG37">
        <f>N37-'Test-J0090 (Renesas)'!N36</f>
        <v>0</v>
      </c>
      <c r="AH37">
        <f>O37-'Test-J0090 (Renesas)'!O36</f>
        <v>0</v>
      </c>
      <c r="AJ37" s="1" t="s">
        <v>75</v>
      </c>
      <c r="AK37">
        <f>R37-'Test-J0090 (Renesas)'!R36</f>
        <v>0</v>
      </c>
      <c r="AL37">
        <f>S37-'Test-J0090 (Renesas)'!S36</f>
        <v>9.9999999999997868E-2</v>
      </c>
      <c r="AM37">
        <f>T37-'Test-J0090 (Renesas)'!T36</f>
        <v>0</v>
      </c>
      <c r="AN37">
        <f>U37-'Test-J0090 (Renesas)'!U36</f>
        <v>0</v>
      </c>
      <c r="AO37">
        <f>V37-'Test-J0090 (Renesas)'!V36</f>
        <v>0</v>
      </c>
      <c r="AP37">
        <f>W37-'Test-J0090 (Renesas)'!W36</f>
        <v>9.9999999999999645E-2</v>
      </c>
      <c r="AQ37">
        <f>X37-'Test-J0090 (Renesas)'!X36</f>
        <v>0</v>
      </c>
      <c r="AR37">
        <f>Y37-'Test-J0090 (Renesas)'!Y36</f>
        <v>9.9999999999999645E-2</v>
      </c>
    </row>
    <row r="38" spans="3:44">
      <c r="D38">
        <f>D37</f>
        <v>50</v>
      </c>
      <c r="E38" t="s">
        <v>8</v>
      </c>
      <c r="F38" t="s">
        <v>2</v>
      </c>
      <c r="G38" s="1" t="s">
        <v>49</v>
      </c>
      <c r="H38" s="1">
        <v>99.56</v>
      </c>
      <c r="I38" s="1">
        <v>37.5</v>
      </c>
      <c r="J38" s="1">
        <v>99.58</v>
      </c>
      <c r="K38" s="1">
        <v>17.7</v>
      </c>
      <c r="L38" s="1">
        <v>99.55</v>
      </c>
      <c r="M38" s="1">
        <v>19</v>
      </c>
      <c r="N38" s="1">
        <v>99.37</v>
      </c>
      <c r="O38" s="1">
        <v>26.9</v>
      </c>
      <c r="Q38" s="1" t="s">
        <v>76</v>
      </c>
      <c r="R38" s="1">
        <v>99.75</v>
      </c>
      <c r="S38" s="1">
        <v>17.899999999999999</v>
      </c>
      <c r="T38" s="1">
        <v>99.73</v>
      </c>
      <c r="U38" s="1">
        <v>9.5</v>
      </c>
      <c r="V38" s="1">
        <v>99.73</v>
      </c>
      <c r="W38" s="1">
        <v>9.9</v>
      </c>
      <c r="X38" s="1">
        <v>99.54</v>
      </c>
      <c r="Y38" s="1">
        <v>16.5</v>
      </c>
      <c r="Z38" s="1" t="s">
        <v>49</v>
      </c>
      <c r="AA38">
        <f>H38-'Test-J0090 (Renesas)'!H37</f>
        <v>0</v>
      </c>
      <c r="AB38">
        <f>I38-'Test-J0090 (Renesas)'!I37</f>
        <v>0</v>
      </c>
      <c r="AC38">
        <f>J38-'Test-J0090 (Renesas)'!J37</f>
        <v>0</v>
      </c>
      <c r="AD38">
        <f>K38-'Test-J0090 (Renesas)'!K37</f>
        <v>9.9999999999997868E-2</v>
      </c>
      <c r="AE38">
        <f>L38-'Test-J0090 (Renesas)'!L37</f>
        <v>0</v>
      </c>
      <c r="AF38">
        <f>M38-'Test-J0090 (Renesas)'!M37</f>
        <v>0.10000000000000142</v>
      </c>
      <c r="AG38">
        <f>N38-'Test-J0090 (Renesas)'!N37</f>
        <v>0</v>
      </c>
      <c r="AH38">
        <f>O38-'Test-J0090 (Renesas)'!O37</f>
        <v>0</v>
      </c>
      <c r="AJ38" s="1" t="s">
        <v>76</v>
      </c>
      <c r="AK38">
        <f>R38-'Test-J0090 (Renesas)'!R37</f>
        <v>0</v>
      </c>
      <c r="AL38">
        <f>S38-'Test-J0090 (Renesas)'!S37</f>
        <v>9.9999999999997868E-2</v>
      </c>
      <c r="AM38">
        <f>T38-'Test-J0090 (Renesas)'!T37</f>
        <v>0</v>
      </c>
      <c r="AN38">
        <f>U38-'Test-J0090 (Renesas)'!U37</f>
        <v>-9.9999999999999645E-2</v>
      </c>
      <c r="AO38">
        <f>V38-'Test-J0090 (Renesas)'!V37</f>
        <v>0</v>
      </c>
      <c r="AP38">
        <f>W38-'Test-J0090 (Renesas)'!W37</f>
        <v>0</v>
      </c>
      <c r="AQ38">
        <f>X38-'Test-J0090 (Renesas)'!X37</f>
        <v>0</v>
      </c>
      <c r="AR38">
        <f>Y38-'Test-J0090 (Renesas)'!Y37</f>
        <v>0.10000000000000142</v>
      </c>
    </row>
    <row r="39" spans="3:44">
      <c r="D39">
        <f>D38</f>
        <v>50</v>
      </c>
      <c r="E39" t="s">
        <v>8</v>
      </c>
      <c r="F39" t="s">
        <v>3</v>
      </c>
      <c r="G39" s="1" t="s">
        <v>50</v>
      </c>
      <c r="H39" s="1">
        <v>99.55</v>
      </c>
      <c r="I39" s="1">
        <v>38.4</v>
      </c>
      <c r="J39" s="1">
        <v>99.58</v>
      </c>
      <c r="K39" s="1">
        <v>17.8</v>
      </c>
      <c r="L39" s="1">
        <v>99.55</v>
      </c>
      <c r="M39" s="1">
        <v>19</v>
      </c>
      <c r="N39" s="1">
        <v>99.35</v>
      </c>
      <c r="O39" s="1">
        <v>27.6</v>
      </c>
      <c r="Q39" s="1" t="s">
        <v>77</v>
      </c>
      <c r="R39" s="1">
        <v>99.74</v>
      </c>
      <c r="S39" s="1">
        <v>19.399999999999999</v>
      </c>
      <c r="T39" s="1">
        <v>99.73</v>
      </c>
      <c r="U39" s="1">
        <v>10.199999999999999</v>
      </c>
      <c r="V39" s="1">
        <v>99.72</v>
      </c>
      <c r="W39" s="1">
        <v>10.5</v>
      </c>
      <c r="X39" s="1">
        <v>99.54</v>
      </c>
      <c r="Y39" s="1">
        <v>17.3</v>
      </c>
      <c r="Z39" s="1" t="s">
        <v>50</v>
      </c>
      <c r="AA39">
        <f>H39-'Test-J0090 (Renesas)'!H38</f>
        <v>0</v>
      </c>
      <c r="AB39">
        <f>I39-'Test-J0090 (Renesas)'!I38</f>
        <v>-0.10000000000000142</v>
      </c>
      <c r="AC39">
        <f>J39-'Test-J0090 (Renesas)'!J38</f>
        <v>0</v>
      </c>
      <c r="AD39">
        <f>K39-'Test-J0090 (Renesas)'!K38</f>
        <v>-9.9999999999997868E-2</v>
      </c>
      <c r="AE39">
        <f>L39-'Test-J0090 (Renesas)'!L38</f>
        <v>0</v>
      </c>
      <c r="AF39">
        <f>M39-'Test-J0090 (Renesas)'!M38</f>
        <v>-0.10000000000000142</v>
      </c>
      <c r="AG39">
        <f>N39-'Test-J0090 (Renesas)'!N38</f>
        <v>0</v>
      </c>
      <c r="AH39">
        <f>O39-'Test-J0090 (Renesas)'!O38</f>
        <v>0</v>
      </c>
      <c r="AJ39" s="1" t="s">
        <v>77</v>
      </c>
      <c r="AK39">
        <f>R39-'Test-J0090 (Renesas)'!R38</f>
        <v>0</v>
      </c>
      <c r="AL39">
        <f>S39-'Test-J0090 (Renesas)'!S38</f>
        <v>0</v>
      </c>
      <c r="AM39">
        <f>T39-'Test-J0090 (Renesas)'!T38</f>
        <v>0</v>
      </c>
      <c r="AN39">
        <f>U39-'Test-J0090 (Renesas)'!U38</f>
        <v>0</v>
      </c>
      <c r="AO39">
        <f>V39-'Test-J0090 (Renesas)'!V38</f>
        <v>0</v>
      </c>
      <c r="AP39">
        <f>W39-'Test-J0090 (Renesas)'!W38</f>
        <v>0</v>
      </c>
      <c r="AQ39">
        <f>X39-'Test-J0090 (Renesas)'!X38</f>
        <v>0</v>
      </c>
      <c r="AR39">
        <f>Y39-'Test-J0090 (Renesas)'!Y38</f>
        <v>-9.9999999999997868E-2</v>
      </c>
    </row>
    <row r="40" spans="3:44">
      <c r="C40" t="s">
        <v>14</v>
      </c>
      <c r="D40">
        <v>50</v>
      </c>
      <c r="E40" t="s">
        <v>9</v>
      </c>
      <c r="F40" t="s">
        <v>0</v>
      </c>
      <c r="G40" s="1" t="s">
        <v>51</v>
      </c>
      <c r="H40" s="1">
        <v>99.22</v>
      </c>
      <c r="I40" s="1">
        <v>34.9</v>
      </c>
      <c r="J40" s="1">
        <v>99.28</v>
      </c>
      <c r="K40" s="1">
        <v>16</v>
      </c>
      <c r="L40" s="1">
        <v>99.2</v>
      </c>
      <c r="M40" s="1">
        <v>17.7</v>
      </c>
      <c r="N40" s="1">
        <v>98.87</v>
      </c>
      <c r="O40" s="1">
        <v>25.2</v>
      </c>
      <c r="Q40" s="1" t="s">
        <v>78</v>
      </c>
      <c r="R40" s="1">
        <v>99.59</v>
      </c>
      <c r="S40" s="1">
        <v>13</v>
      </c>
      <c r="T40" s="1">
        <v>99.52</v>
      </c>
      <c r="U40" s="1">
        <v>7.7</v>
      </c>
      <c r="V40" s="1">
        <v>99.5</v>
      </c>
      <c r="W40" s="1">
        <v>8</v>
      </c>
      <c r="X40" s="1">
        <v>99.2</v>
      </c>
      <c r="Y40" s="1">
        <v>12.8</v>
      </c>
      <c r="Z40" s="1" t="s">
        <v>51</v>
      </c>
      <c r="AA40">
        <f>H40-'Test-J0090 (Renesas)'!H39</f>
        <v>1.0000000000005116E-2</v>
      </c>
      <c r="AB40">
        <f>I40-'Test-J0090 (Renesas)'!I39</f>
        <v>-0.10000000000000142</v>
      </c>
      <c r="AC40">
        <f>J40-'Test-J0090 (Renesas)'!J39</f>
        <v>0</v>
      </c>
      <c r="AD40">
        <f>K40-'Test-J0090 (Renesas)'!K39</f>
        <v>0</v>
      </c>
      <c r="AE40">
        <f>L40-'Test-J0090 (Renesas)'!L39</f>
        <v>0</v>
      </c>
      <c r="AF40">
        <f>M40-'Test-J0090 (Renesas)'!M39</f>
        <v>0</v>
      </c>
      <c r="AG40">
        <f>N40-'Test-J0090 (Renesas)'!N39</f>
        <v>0</v>
      </c>
      <c r="AH40">
        <f>O40-'Test-J0090 (Renesas)'!O39</f>
        <v>0</v>
      </c>
      <c r="AJ40" s="1" t="s">
        <v>78</v>
      </c>
      <c r="AK40">
        <f>R40-'Test-J0090 (Renesas)'!R39</f>
        <v>0</v>
      </c>
      <c r="AL40">
        <f>S40-'Test-J0090 (Renesas)'!S39</f>
        <v>9.9999999999999645E-2</v>
      </c>
      <c r="AM40">
        <f>T40-'Test-J0090 (Renesas)'!T39</f>
        <v>0</v>
      </c>
      <c r="AN40">
        <f>U40-'Test-J0090 (Renesas)'!U39</f>
        <v>0</v>
      </c>
      <c r="AO40">
        <f>V40-'Test-J0090 (Renesas)'!V39</f>
        <v>0</v>
      </c>
      <c r="AP40">
        <f>W40-'Test-J0090 (Renesas)'!W39</f>
        <v>0</v>
      </c>
      <c r="AQ40">
        <f>X40-'Test-J0090 (Renesas)'!X39</f>
        <v>0</v>
      </c>
      <c r="AR40">
        <f>Y40-'Test-J0090 (Renesas)'!Y39</f>
        <v>0.10000000000000142</v>
      </c>
    </row>
    <row r="41" spans="3:44">
      <c r="D41">
        <f>D40</f>
        <v>50</v>
      </c>
      <c r="E41" t="s">
        <v>9</v>
      </c>
      <c r="F41" t="s">
        <v>1</v>
      </c>
      <c r="G41" s="1" t="s">
        <v>52</v>
      </c>
      <c r="H41" s="1">
        <v>99.24</v>
      </c>
      <c r="I41" s="1">
        <v>35</v>
      </c>
      <c r="J41" s="1">
        <v>99.31</v>
      </c>
      <c r="K41" s="1">
        <v>16</v>
      </c>
      <c r="L41" s="1">
        <v>99.24</v>
      </c>
      <c r="M41" s="1">
        <v>17.5</v>
      </c>
      <c r="N41" s="1">
        <v>98.9</v>
      </c>
      <c r="O41" s="1">
        <v>25.3</v>
      </c>
      <c r="Q41" s="1" t="s">
        <v>79</v>
      </c>
      <c r="R41" s="1">
        <v>99.6</v>
      </c>
      <c r="S41" s="1">
        <v>13.6</v>
      </c>
      <c r="T41" s="1">
        <v>99.52</v>
      </c>
      <c r="U41" s="1">
        <v>8</v>
      </c>
      <c r="V41" s="1">
        <v>99.51</v>
      </c>
      <c r="W41" s="1">
        <v>8.3000000000000007</v>
      </c>
      <c r="X41" s="1">
        <v>99.23</v>
      </c>
      <c r="Y41" s="1">
        <v>13</v>
      </c>
      <c r="Z41" s="1" t="s">
        <v>52</v>
      </c>
      <c r="AA41">
        <f>H41-'Test-J0090 (Renesas)'!H40</f>
        <v>0</v>
      </c>
      <c r="AB41">
        <f>I41-'Test-J0090 (Renesas)'!I40</f>
        <v>0</v>
      </c>
      <c r="AC41">
        <f>J41-'Test-J0090 (Renesas)'!J40</f>
        <v>0</v>
      </c>
      <c r="AD41">
        <f>K41-'Test-J0090 (Renesas)'!K40</f>
        <v>9.9999999999999645E-2</v>
      </c>
      <c r="AE41">
        <f>L41-'Test-J0090 (Renesas)'!L40</f>
        <v>0</v>
      </c>
      <c r="AF41">
        <f>M41-'Test-J0090 (Renesas)'!M40</f>
        <v>0</v>
      </c>
      <c r="AG41">
        <f>N41-'Test-J0090 (Renesas)'!N40</f>
        <v>0</v>
      </c>
      <c r="AH41">
        <f>O41-'Test-J0090 (Renesas)'!O40</f>
        <v>0</v>
      </c>
      <c r="AJ41" s="1" t="s">
        <v>79</v>
      </c>
      <c r="AK41">
        <f>R41-'Test-J0090 (Renesas)'!R40</f>
        <v>9.9999999999909051E-3</v>
      </c>
      <c r="AL41">
        <f>S41-'Test-J0090 (Renesas)'!S40</f>
        <v>0</v>
      </c>
      <c r="AM41">
        <f>T41-'Test-J0090 (Renesas)'!T40</f>
        <v>0</v>
      </c>
      <c r="AN41">
        <f>U41-'Test-J0090 (Renesas)'!U40</f>
        <v>0</v>
      </c>
      <c r="AO41">
        <f>V41-'Test-J0090 (Renesas)'!V40</f>
        <v>1.0000000000005116E-2</v>
      </c>
      <c r="AP41">
        <f>W41-'Test-J0090 (Renesas)'!W40</f>
        <v>0</v>
      </c>
      <c r="AQ41">
        <f>X41-'Test-J0090 (Renesas)'!X40</f>
        <v>0</v>
      </c>
      <c r="AR41">
        <f>Y41-'Test-J0090 (Renesas)'!Y40</f>
        <v>0</v>
      </c>
    </row>
    <row r="42" spans="3:44">
      <c r="D42">
        <f>D41</f>
        <v>50</v>
      </c>
      <c r="E42" t="s">
        <v>9</v>
      </c>
      <c r="F42" t="s">
        <v>2</v>
      </c>
      <c r="G42" s="1" t="s">
        <v>53</v>
      </c>
      <c r="H42" s="1">
        <v>99.26</v>
      </c>
      <c r="I42" s="1">
        <v>35.4</v>
      </c>
      <c r="J42" s="1">
        <v>99.34</v>
      </c>
      <c r="K42" s="1">
        <v>15.9</v>
      </c>
      <c r="L42" s="1">
        <v>99.28</v>
      </c>
      <c r="M42" s="1">
        <v>17.3</v>
      </c>
      <c r="N42" s="1">
        <v>98.93</v>
      </c>
      <c r="O42" s="1">
        <v>25.7</v>
      </c>
      <c r="Q42" s="1" t="s">
        <v>80</v>
      </c>
      <c r="R42" s="1">
        <v>99.61</v>
      </c>
      <c r="S42" s="1">
        <v>14.2</v>
      </c>
      <c r="T42" s="1">
        <v>99.54</v>
      </c>
      <c r="U42" s="1">
        <v>8.3000000000000007</v>
      </c>
      <c r="V42" s="1">
        <v>99.53</v>
      </c>
      <c r="W42" s="1">
        <v>8.6</v>
      </c>
      <c r="X42" s="1">
        <v>99.27</v>
      </c>
      <c r="Y42" s="1">
        <v>13.3</v>
      </c>
      <c r="Z42" s="1" t="s">
        <v>53</v>
      </c>
      <c r="AA42">
        <f>H42-'Test-J0090 (Renesas)'!H41</f>
        <v>0</v>
      </c>
      <c r="AB42">
        <f>I42-'Test-J0090 (Renesas)'!I41</f>
        <v>0</v>
      </c>
      <c r="AC42">
        <f>J42-'Test-J0090 (Renesas)'!J41</f>
        <v>0</v>
      </c>
      <c r="AD42">
        <f>K42-'Test-J0090 (Renesas)'!K41</f>
        <v>9.9999999999999645E-2</v>
      </c>
      <c r="AE42">
        <f>L42-'Test-J0090 (Renesas)'!L41</f>
        <v>0</v>
      </c>
      <c r="AF42">
        <f>M42-'Test-J0090 (Renesas)'!M41</f>
        <v>0</v>
      </c>
      <c r="AG42">
        <f>N42-'Test-J0090 (Renesas)'!N41</f>
        <v>0</v>
      </c>
      <c r="AH42">
        <f>O42-'Test-J0090 (Renesas)'!O41</f>
        <v>0</v>
      </c>
      <c r="AJ42" s="1" t="s">
        <v>80</v>
      </c>
      <c r="AK42">
        <f>R42-'Test-J0090 (Renesas)'!R41</f>
        <v>0</v>
      </c>
      <c r="AL42">
        <f>S42-'Test-J0090 (Renesas)'!S41</f>
        <v>-0.10000000000000142</v>
      </c>
      <c r="AM42">
        <f>T42-'Test-J0090 (Renesas)'!T41</f>
        <v>0</v>
      </c>
      <c r="AN42">
        <f>U42-'Test-J0090 (Renesas)'!U41</f>
        <v>-9.9999999999999645E-2</v>
      </c>
      <c r="AO42">
        <f>V42-'Test-J0090 (Renesas)'!V41</f>
        <v>0</v>
      </c>
      <c r="AP42">
        <f>W42-'Test-J0090 (Renesas)'!W41</f>
        <v>0</v>
      </c>
      <c r="AQ42">
        <f>X42-'Test-J0090 (Renesas)'!X41</f>
        <v>0</v>
      </c>
      <c r="AR42">
        <f>Y42-'Test-J0090 (Renesas)'!Y41</f>
        <v>0</v>
      </c>
    </row>
    <row r="43" spans="3:44">
      <c r="D43">
        <f>D42</f>
        <v>50</v>
      </c>
      <c r="E43" t="s">
        <v>9</v>
      </c>
      <c r="F43" t="s">
        <v>3</v>
      </c>
      <c r="G43" s="1" t="s">
        <v>54</v>
      </c>
      <c r="H43" s="1">
        <v>99.27</v>
      </c>
      <c r="I43" s="1">
        <v>35.700000000000003</v>
      </c>
      <c r="J43" s="1">
        <v>99.35</v>
      </c>
      <c r="K43" s="1">
        <v>15.9</v>
      </c>
      <c r="L43" s="1">
        <v>99.3</v>
      </c>
      <c r="M43" s="1">
        <v>17.100000000000001</v>
      </c>
      <c r="N43" s="1">
        <v>98.93</v>
      </c>
      <c r="O43" s="1">
        <v>26</v>
      </c>
      <c r="Q43" s="1" t="s">
        <v>81</v>
      </c>
      <c r="R43" s="1">
        <v>99.6</v>
      </c>
      <c r="S43" s="1">
        <v>15.3</v>
      </c>
      <c r="T43" s="1">
        <v>99.54</v>
      </c>
      <c r="U43" s="1">
        <v>8.8000000000000007</v>
      </c>
      <c r="V43" s="1">
        <v>99.53</v>
      </c>
      <c r="W43" s="1">
        <v>9.1</v>
      </c>
      <c r="X43" s="1">
        <v>99.28</v>
      </c>
      <c r="Y43" s="1">
        <v>13.8</v>
      </c>
      <c r="Z43" s="1" t="s">
        <v>54</v>
      </c>
      <c r="AA43">
        <f>H43-'Test-J0090 (Renesas)'!H42</f>
        <v>0</v>
      </c>
      <c r="AB43">
        <f>I43-'Test-J0090 (Renesas)'!I42</f>
        <v>0</v>
      </c>
      <c r="AC43">
        <f>J43-'Test-J0090 (Renesas)'!J42</f>
        <v>0</v>
      </c>
      <c r="AD43">
        <f>K43-'Test-J0090 (Renesas)'!K42</f>
        <v>0</v>
      </c>
      <c r="AE43">
        <f>L43-'Test-J0090 (Renesas)'!L42</f>
        <v>0</v>
      </c>
      <c r="AF43">
        <f>M43-'Test-J0090 (Renesas)'!M42</f>
        <v>0</v>
      </c>
      <c r="AG43">
        <f>N43-'Test-J0090 (Renesas)'!N42</f>
        <v>0</v>
      </c>
      <c r="AH43">
        <f>O43-'Test-J0090 (Renesas)'!O42</f>
        <v>0</v>
      </c>
      <c r="AJ43" s="1" t="s">
        <v>81</v>
      </c>
      <c r="AK43">
        <f>R43-'Test-J0090 (Renesas)'!R42</f>
        <v>0</v>
      </c>
      <c r="AL43">
        <f>S43-'Test-J0090 (Renesas)'!S42</f>
        <v>-9.9999999999999645E-2</v>
      </c>
      <c r="AM43">
        <f>T43-'Test-J0090 (Renesas)'!T42</f>
        <v>0</v>
      </c>
      <c r="AN43">
        <f>U43-'Test-J0090 (Renesas)'!U42</f>
        <v>0</v>
      </c>
      <c r="AO43">
        <f>V43-'Test-J0090 (Renesas)'!V42</f>
        <v>0</v>
      </c>
      <c r="AP43">
        <f>W43-'Test-J0090 (Renesas)'!W42</f>
        <v>0</v>
      </c>
      <c r="AQ43">
        <f>X43-'Test-J0090 (Renesas)'!X42</f>
        <v>0</v>
      </c>
      <c r="AR43">
        <f>Y43-'Test-J0090 (Renesas)'!Y42</f>
        <v>0</v>
      </c>
    </row>
  </sheetData>
  <phoneticPr fontId="1"/>
  <conditionalFormatting sqref="AA24:AI43 AK24:AR43">
    <cfRule type="cellIs" dxfId="0" priority="1" operator="not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Test-J0090 (Renesas)</vt:lpstr>
      <vt:lpstr>CrossCheck-J0092 (Sharp)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2018-04-17T19:56:59Z</dcterms:modified>
</cp:coreProperties>
</file>