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85" yWindow="225" windowWidth="21090" windowHeight="11820"/>
  </bookViews>
  <sheets>
    <sheet name="test1_intra" sheetId="1" r:id="rId1"/>
  </sheets>
  <calcPr calcId="145621"/>
</workbook>
</file>

<file path=xl/calcChain.xml><?xml version="1.0" encoding="utf-8"?>
<calcChain xmlns="http://schemas.openxmlformats.org/spreadsheetml/2006/main">
  <c r="O39" i="1" l="1"/>
  <c r="N39" i="1"/>
  <c r="M39" i="1"/>
  <c r="L39" i="1"/>
  <c r="K39" i="1"/>
  <c r="J39" i="1"/>
  <c r="I39" i="1"/>
  <c r="H39" i="1"/>
  <c r="G39" i="1"/>
  <c r="F39" i="1"/>
  <c r="E39" i="1"/>
  <c r="D39" i="1"/>
  <c r="O26" i="1" l="1"/>
  <c r="N26" i="1"/>
  <c r="M26" i="1"/>
  <c r="L26" i="1"/>
  <c r="K26" i="1"/>
  <c r="J26" i="1"/>
  <c r="I26" i="1"/>
  <c r="H26" i="1"/>
  <c r="G26" i="1"/>
  <c r="F26" i="1"/>
  <c r="E26" i="1"/>
  <c r="D26" i="1"/>
  <c r="E13" i="1"/>
  <c r="F13" i="1"/>
  <c r="G13" i="1"/>
  <c r="H13" i="1"/>
  <c r="I13" i="1"/>
  <c r="J13" i="1"/>
  <c r="K13" i="1"/>
  <c r="L13" i="1"/>
  <c r="M13" i="1"/>
  <c r="N13" i="1"/>
  <c r="O13" i="1"/>
  <c r="D13" i="1"/>
</calcChain>
</file>

<file path=xl/sharedStrings.xml><?xml version="1.0" encoding="utf-8"?>
<sst xmlns="http://schemas.openxmlformats.org/spreadsheetml/2006/main" count="78" uniqueCount="28">
  <si>
    <t>E2ESPSNR-NN Y</t>
  </si>
  <si>
    <t>E2ESPSNR-NN U</t>
  </si>
  <si>
    <t>E2ESPSNR-NN V</t>
  </si>
  <si>
    <t>E2ESPSNR-I Y</t>
  </si>
  <si>
    <t>E2ESPSNR-I U</t>
  </si>
  <si>
    <t>E2ESPSNR-I V</t>
  </si>
  <si>
    <t>E2ECPP-PSNR Y</t>
  </si>
  <si>
    <t>E2ECPP-PSNR U</t>
  </si>
  <si>
    <t>E2ECPP-PSNR V</t>
  </si>
  <si>
    <t>E2EWS-PSNR Y</t>
  </si>
  <si>
    <t>E2EWS-PSNR U</t>
  </si>
  <si>
    <t>E2EWS-PSNR V</t>
  </si>
  <si>
    <t>ERP</t>
  </si>
  <si>
    <t>FW</t>
  </si>
  <si>
    <t>FH</t>
  </si>
  <si>
    <t>Trolley</t>
  </si>
  <si>
    <t>GasLamp</t>
  </si>
  <si>
    <t>Skateboarding_in_lot</t>
  </si>
  <si>
    <t>Chairlift</t>
  </si>
  <si>
    <t>KiteFlite</t>
  </si>
  <si>
    <t>Harbor</t>
  </si>
  <si>
    <t>PoleVault</t>
  </si>
  <si>
    <t>AerialCity</t>
  </si>
  <si>
    <t>DrivingInCity</t>
  </si>
  <si>
    <t>DrivingInCountry</t>
  </si>
  <si>
    <t>Overall</t>
  </si>
  <si>
    <r>
      <t>AEP (</t>
    </r>
    <r>
      <rPr>
        <b/>
        <sz val="9"/>
        <color indexed="8"/>
        <rFont val="Calibri"/>
        <family val="2"/>
      </rPr>
      <t>β=1/1.4)</t>
    </r>
  </si>
  <si>
    <t>EAP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</si>
</sst>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0" fontId="18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16" xfId="0" applyFont="1" applyBorder="1"/>
    <xf numFmtId="0" fontId="18" fillId="0" borderId="17" xfId="0" applyFont="1" applyBorder="1" applyAlignment="1">
      <alignment horizontal="center"/>
    </xf>
    <xf numFmtId="0" fontId="18" fillId="0" borderId="18" xfId="0" applyFont="1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8" fillId="0" borderId="25" xfId="0" applyFont="1" applyBorder="1"/>
    <xf numFmtId="0" fontId="18" fillId="0" borderId="26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0" fillId="0" borderId="28" xfId="0" applyBorder="1"/>
    <xf numFmtId="0" fontId="0" fillId="0" borderId="26" xfId="0" applyBorder="1"/>
    <xf numFmtId="0" fontId="0" fillId="0" borderId="29" xfId="0" applyBorder="1"/>
    <xf numFmtId="0" fontId="0" fillId="0" borderId="25" xfId="0" applyBorder="1"/>
    <xf numFmtId="0" fontId="0" fillId="0" borderId="27" xfId="0" applyBorder="1"/>
    <xf numFmtId="0" fontId="19" fillId="0" borderId="30" xfId="0" applyFont="1" applyBorder="1"/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9" fillId="0" borderId="33" xfId="0" applyFont="1" applyBorder="1" applyAlignment="1">
      <alignment horizontal="center" wrapText="1"/>
    </xf>
    <xf numFmtId="0" fontId="19" fillId="0" borderId="31" xfId="0" applyFont="1" applyBorder="1" applyAlignment="1">
      <alignment horizontal="center" wrapText="1"/>
    </xf>
    <xf numFmtId="0" fontId="19" fillId="0" borderId="34" xfId="0" applyFont="1" applyBorder="1" applyAlignment="1">
      <alignment horizontal="center" wrapText="1"/>
    </xf>
    <xf numFmtId="0" fontId="19" fillId="0" borderId="30" xfId="0" applyFont="1" applyBorder="1" applyAlignment="1">
      <alignment horizontal="center" wrapText="1"/>
    </xf>
    <xf numFmtId="0" fontId="19" fillId="0" borderId="32" xfId="0" applyFont="1" applyBorder="1" applyAlignment="1">
      <alignment horizontal="center" wrapText="1"/>
    </xf>
    <xf numFmtId="0" fontId="18" fillId="0" borderId="30" xfId="0" applyFont="1" applyFill="1" applyBorder="1"/>
    <xf numFmtId="0" fontId="0" fillId="0" borderId="35" xfId="0" applyBorder="1"/>
    <xf numFmtId="0" fontId="16" fillId="0" borderId="30" xfId="0" applyFont="1" applyBorder="1"/>
    <xf numFmtId="0" fontId="16" fillId="0" borderId="31" xfId="0" applyFont="1" applyBorder="1"/>
    <xf numFmtId="0" fontId="16" fillId="0" borderId="34" xfId="0" applyFont="1" applyBorder="1"/>
    <xf numFmtId="0" fontId="16" fillId="0" borderId="32" xfId="0" applyFont="1" applyBorder="1"/>
    <xf numFmtId="0" fontId="16" fillId="0" borderId="33" xfId="0" applyFont="1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21" xfId="0" applyBorder="1"/>
    <xf numFmtId="0" fontId="0" fillId="0" borderId="15" xfId="0" applyBorder="1"/>
    <xf numFmtId="0" fontId="18" fillId="0" borderId="2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9" fillId="0" borderId="36" xfId="0" applyFont="1" applyBorder="1" applyAlignment="1">
      <alignment horizontal="center" wrapText="1"/>
    </xf>
    <xf numFmtId="0" fontId="19" fillId="0" borderId="37" xfId="0" applyFont="1" applyBorder="1" applyAlignment="1">
      <alignment horizontal="center" wrapText="1"/>
    </xf>
    <xf numFmtId="0" fontId="19" fillId="0" borderId="38" xfId="0" applyFont="1" applyBorder="1" applyAlignment="1">
      <alignment horizontal="center" wrapText="1"/>
    </xf>
    <xf numFmtId="0" fontId="19" fillId="0" borderId="39" xfId="0" applyFont="1" applyBorder="1" applyAlignment="1">
      <alignment horizontal="center" wrapText="1"/>
    </xf>
    <xf numFmtId="0" fontId="19" fillId="0" borderId="40" xfId="0" applyFont="1" applyBorder="1" applyAlignment="1">
      <alignment horizontal="center" wrapText="1"/>
    </xf>
    <xf numFmtId="0" fontId="16" fillId="0" borderId="41" xfId="0" applyFont="1" applyBorder="1"/>
    <xf numFmtId="0" fontId="16" fillId="0" borderId="42" xfId="0" applyFont="1" applyBorder="1"/>
    <xf numFmtId="0" fontId="16" fillId="0" borderId="4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topLeftCell="A10" workbookViewId="0">
      <selection activeCell="B41" sqref="B41"/>
    </sheetView>
  </sheetViews>
  <sheetFormatPr defaultRowHeight="15" x14ac:dyDescent="0.25"/>
  <cols>
    <col min="1" max="1" width="23" customWidth="1"/>
    <col min="12" max="12" width="9.5703125" customWidth="1"/>
  </cols>
  <sheetData>
    <row r="1" spans="1:15" ht="15.75" thickBot="1" x14ac:dyDescent="0.3"/>
    <row r="2" spans="1:15" ht="26.25" thickTop="1" thickBot="1" x14ac:dyDescent="0.3">
      <c r="A2" s="25" t="s">
        <v>12</v>
      </c>
      <c r="B2" s="26" t="s">
        <v>13</v>
      </c>
      <c r="C2" s="27" t="s">
        <v>14</v>
      </c>
      <c r="D2" s="28" t="s">
        <v>0</v>
      </c>
      <c r="E2" s="29" t="s">
        <v>1</v>
      </c>
      <c r="F2" s="30" t="s">
        <v>2</v>
      </c>
      <c r="G2" s="31" t="s">
        <v>3</v>
      </c>
      <c r="H2" s="29" t="s">
        <v>4</v>
      </c>
      <c r="I2" s="32" t="s">
        <v>5</v>
      </c>
      <c r="J2" s="28" t="s">
        <v>6</v>
      </c>
      <c r="K2" s="29" t="s">
        <v>7</v>
      </c>
      <c r="L2" s="30" t="s">
        <v>8</v>
      </c>
      <c r="M2" s="31" t="s">
        <v>9</v>
      </c>
      <c r="N2" s="29" t="s">
        <v>10</v>
      </c>
      <c r="O2" s="32" t="s">
        <v>11</v>
      </c>
    </row>
    <row r="3" spans="1:15" ht="15.75" thickTop="1" x14ac:dyDescent="0.25">
      <c r="A3" s="17" t="s">
        <v>15</v>
      </c>
      <c r="B3" s="18">
        <v>4096</v>
      </c>
      <c r="C3" s="19">
        <v>2048</v>
      </c>
      <c r="D3" s="20">
        <v>42.603299999999997</v>
      </c>
      <c r="E3" s="21">
        <v>57.322499999999998</v>
      </c>
      <c r="F3" s="22">
        <v>57.1539</v>
      </c>
      <c r="G3" s="23">
        <v>42.801499999999997</v>
      </c>
      <c r="H3" s="21">
        <v>58.612699999999997</v>
      </c>
      <c r="I3" s="24">
        <v>58.453600000000002</v>
      </c>
      <c r="J3" s="20">
        <v>42.764499999999998</v>
      </c>
      <c r="K3" s="21">
        <v>58.639499999999998</v>
      </c>
      <c r="L3" s="22">
        <v>58.482500000000002</v>
      </c>
      <c r="M3" s="23">
        <v>42.567900000000002</v>
      </c>
      <c r="N3" s="21">
        <v>57.310600000000001</v>
      </c>
      <c r="O3" s="24">
        <v>57.146700000000003</v>
      </c>
    </row>
    <row r="4" spans="1:15" x14ac:dyDescent="0.25">
      <c r="A4" s="10" t="s">
        <v>16</v>
      </c>
      <c r="B4" s="1">
        <v>4096</v>
      </c>
      <c r="C4" s="11">
        <v>2048</v>
      </c>
      <c r="D4" s="4">
        <v>47.462800000000001</v>
      </c>
      <c r="E4" s="2">
        <v>58.1036</v>
      </c>
      <c r="F4" s="3">
        <v>56.921500000000002</v>
      </c>
      <c r="G4" s="5">
        <v>47.684899999999999</v>
      </c>
      <c r="H4" s="2">
        <v>59.415599999999998</v>
      </c>
      <c r="I4" s="6">
        <v>58.195</v>
      </c>
      <c r="J4" s="4">
        <v>47.642600000000002</v>
      </c>
      <c r="K4" s="2">
        <v>59.4251</v>
      </c>
      <c r="L4" s="3">
        <v>58.213099999999997</v>
      </c>
      <c r="M4" s="5">
        <v>47.404600000000002</v>
      </c>
      <c r="N4" s="2">
        <v>58.0869</v>
      </c>
      <c r="O4" s="6">
        <v>56.908499999999997</v>
      </c>
    </row>
    <row r="5" spans="1:15" x14ac:dyDescent="0.25">
      <c r="A5" s="10" t="s">
        <v>17</v>
      </c>
      <c r="B5" s="1">
        <v>4096</v>
      </c>
      <c r="C5" s="11">
        <v>2048</v>
      </c>
      <c r="D5" s="4">
        <v>46.4754</v>
      </c>
      <c r="E5" s="2">
        <v>60.0184</v>
      </c>
      <c r="F5" s="3">
        <v>59.915799999999997</v>
      </c>
      <c r="G5" s="5">
        <v>46.641800000000003</v>
      </c>
      <c r="H5" s="2">
        <v>60.736800000000002</v>
      </c>
      <c r="I5" s="6">
        <v>60.658700000000003</v>
      </c>
      <c r="J5" s="4">
        <v>46.669199999999996</v>
      </c>
      <c r="K5" s="2">
        <v>60.752000000000002</v>
      </c>
      <c r="L5" s="3">
        <v>60.667999999999999</v>
      </c>
      <c r="M5" s="5">
        <v>46.501800000000003</v>
      </c>
      <c r="N5" s="2">
        <v>60.034100000000002</v>
      </c>
      <c r="O5" s="6">
        <v>59.915500000000002</v>
      </c>
    </row>
    <row r="6" spans="1:15" x14ac:dyDescent="0.25">
      <c r="A6" s="10" t="s">
        <v>18</v>
      </c>
      <c r="B6" s="1">
        <v>4096</v>
      </c>
      <c r="C6" s="11">
        <v>2048</v>
      </c>
      <c r="D6" s="4">
        <v>47.402200000000001</v>
      </c>
      <c r="E6" s="2">
        <v>58.5852</v>
      </c>
      <c r="F6" s="3">
        <v>58.695399999999999</v>
      </c>
      <c r="G6" s="5">
        <v>47.563899999999997</v>
      </c>
      <c r="H6" s="2">
        <v>59.325299999999999</v>
      </c>
      <c r="I6" s="6">
        <v>59.504399999999997</v>
      </c>
      <c r="J6" s="4">
        <v>47.550699999999999</v>
      </c>
      <c r="K6" s="2">
        <v>59.344499999999996</v>
      </c>
      <c r="L6" s="3">
        <v>59.514899999999997</v>
      </c>
      <c r="M6" s="5">
        <v>47.387700000000002</v>
      </c>
      <c r="N6" s="2">
        <v>58.586399999999998</v>
      </c>
      <c r="O6" s="6">
        <v>58.695300000000003</v>
      </c>
    </row>
    <row r="7" spans="1:15" x14ac:dyDescent="0.25">
      <c r="A7" s="10" t="s">
        <v>19</v>
      </c>
      <c r="B7" s="1">
        <v>4096</v>
      </c>
      <c r="C7" s="11">
        <v>2048</v>
      </c>
      <c r="D7" s="4">
        <v>43.617899999999999</v>
      </c>
      <c r="E7" s="2">
        <v>56.934399999999997</v>
      </c>
      <c r="F7" s="3">
        <v>56.903599999999997</v>
      </c>
      <c r="G7" s="5">
        <v>43.809699999999999</v>
      </c>
      <c r="H7" s="2">
        <v>58.189100000000003</v>
      </c>
      <c r="I7" s="6">
        <v>58.154299999999999</v>
      </c>
      <c r="J7" s="4">
        <v>43.829700000000003</v>
      </c>
      <c r="K7" s="2">
        <v>58.214399999999998</v>
      </c>
      <c r="L7" s="3">
        <v>58.182600000000001</v>
      </c>
      <c r="M7" s="5">
        <v>43.628599999999999</v>
      </c>
      <c r="N7" s="2">
        <v>56.930300000000003</v>
      </c>
      <c r="O7" s="6">
        <v>56.903500000000001</v>
      </c>
    </row>
    <row r="8" spans="1:15" x14ac:dyDescent="0.25">
      <c r="A8" s="10" t="s">
        <v>20</v>
      </c>
      <c r="B8" s="1">
        <v>4096</v>
      </c>
      <c r="C8" s="11">
        <v>2048</v>
      </c>
      <c r="D8" s="4">
        <v>46.145600000000002</v>
      </c>
      <c r="E8" s="2">
        <v>58.384700000000002</v>
      </c>
      <c r="F8" s="3">
        <v>57.3215</v>
      </c>
      <c r="G8" s="5">
        <v>46.358600000000003</v>
      </c>
      <c r="H8" s="2">
        <v>59.686599999999999</v>
      </c>
      <c r="I8" s="6">
        <v>58.584099999999999</v>
      </c>
      <c r="J8" s="4">
        <v>46.294800000000002</v>
      </c>
      <c r="K8" s="2">
        <v>59.712200000000003</v>
      </c>
      <c r="L8" s="3">
        <v>58.607199999999999</v>
      </c>
      <c r="M8" s="5">
        <v>46.111699999999999</v>
      </c>
      <c r="N8" s="2">
        <v>58.382199999999997</v>
      </c>
      <c r="O8" s="6">
        <v>57.309800000000003</v>
      </c>
    </row>
    <row r="9" spans="1:15" x14ac:dyDescent="0.25">
      <c r="A9" s="10" t="s">
        <v>21</v>
      </c>
      <c r="B9" s="1">
        <v>3328</v>
      </c>
      <c r="C9" s="11">
        <v>1664</v>
      </c>
      <c r="D9" s="4">
        <v>45.828200000000002</v>
      </c>
      <c r="E9" s="2">
        <v>48.201900000000002</v>
      </c>
      <c r="F9" s="3">
        <v>50.125399999999999</v>
      </c>
      <c r="G9" s="5">
        <v>47.761000000000003</v>
      </c>
      <c r="H9" s="2">
        <v>50.279499999999999</v>
      </c>
      <c r="I9" s="6">
        <v>52.288800000000002</v>
      </c>
      <c r="J9" s="4">
        <v>47.747999999999998</v>
      </c>
      <c r="K9" s="2">
        <v>50.362900000000003</v>
      </c>
      <c r="L9" s="3">
        <v>52.355699999999999</v>
      </c>
      <c r="M9" s="5">
        <v>45.836300000000001</v>
      </c>
      <c r="N9" s="2">
        <v>48.213099999999997</v>
      </c>
      <c r="O9" s="6">
        <v>50.132100000000001</v>
      </c>
    </row>
    <row r="10" spans="1:15" x14ac:dyDescent="0.25">
      <c r="A10" s="10" t="s">
        <v>22</v>
      </c>
      <c r="B10" s="1">
        <v>3328</v>
      </c>
      <c r="C10" s="11">
        <v>1664</v>
      </c>
      <c r="D10" s="4">
        <v>45.709899999999998</v>
      </c>
      <c r="E10" s="2">
        <v>53.734900000000003</v>
      </c>
      <c r="F10" s="3">
        <v>53.1325</v>
      </c>
      <c r="G10" s="5">
        <v>47.842300000000002</v>
      </c>
      <c r="H10" s="2">
        <v>55.975700000000003</v>
      </c>
      <c r="I10" s="6">
        <v>55.421399999999998</v>
      </c>
      <c r="J10" s="4">
        <v>47.7928</v>
      </c>
      <c r="K10" s="2">
        <v>56.15</v>
      </c>
      <c r="L10" s="3">
        <v>55.587400000000002</v>
      </c>
      <c r="M10" s="5">
        <v>45.7074</v>
      </c>
      <c r="N10" s="2">
        <v>53.7254</v>
      </c>
      <c r="O10" s="6">
        <v>53.12</v>
      </c>
    </row>
    <row r="11" spans="1:15" x14ac:dyDescent="0.25">
      <c r="A11" s="10" t="s">
        <v>23</v>
      </c>
      <c r="B11" s="1">
        <v>3328</v>
      </c>
      <c r="C11" s="11">
        <v>1664</v>
      </c>
      <c r="D11" s="4">
        <v>47.429600000000001</v>
      </c>
      <c r="E11" s="2">
        <v>57.704999999999998</v>
      </c>
      <c r="F11" s="3">
        <v>57.189799999999998</v>
      </c>
      <c r="G11" s="5">
        <v>49.196399999999997</v>
      </c>
      <c r="H11" s="2">
        <v>59.628500000000003</v>
      </c>
      <c r="I11" s="6">
        <v>59.1004</v>
      </c>
      <c r="J11" s="4">
        <v>49.174199999999999</v>
      </c>
      <c r="K11" s="2">
        <v>59.750399999999999</v>
      </c>
      <c r="L11" s="3">
        <v>59.225700000000003</v>
      </c>
      <c r="M11" s="5">
        <v>47.466799999999999</v>
      </c>
      <c r="N11" s="2">
        <v>57.706299999999999</v>
      </c>
      <c r="O11" s="6">
        <v>57.188000000000002</v>
      </c>
    </row>
    <row r="12" spans="1:15" ht="15.75" thickBot="1" x14ac:dyDescent="0.3">
      <c r="A12" s="12" t="s">
        <v>24</v>
      </c>
      <c r="B12" s="13">
        <v>3328</v>
      </c>
      <c r="C12" s="14">
        <v>1664</v>
      </c>
      <c r="D12" s="15">
        <v>43.748899999999999</v>
      </c>
      <c r="E12" s="8">
        <v>57.938499999999998</v>
      </c>
      <c r="F12" s="16">
        <v>57.923699999999997</v>
      </c>
      <c r="G12" s="7">
        <v>45.617400000000004</v>
      </c>
      <c r="H12" s="8">
        <v>59.915199999999999</v>
      </c>
      <c r="I12" s="9">
        <v>59.900700000000001</v>
      </c>
      <c r="J12" s="15">
        <v>45.5411</v>
      </c>
      <c r="K12" s="8">
        <v>60.01</v>
      </c>
      <c r="L12" s="16">
        <v>59.986899999999999</v>
      </c>
      <c r="M12" s="7">
        <v>43.715699999999998</v>
      </c>
      <c r="N12" s="8">
        <v>57.918199999999999</v>
      </c>
      <c r="O12" s="9">
        <v>57.913499999999999</v>
      </c>
    </row>
    <row r="13" spans="1:15" ht="16.5" thickTop="1" thickBot="1" x14ac:dyDescent="0.3">
      <c r="A13" s="33" t="s">
        <v>25</v>
      </c>
      <c r="B13" s="34"/>
      <c r="C13" s="34"/>
      <c r="D13" s="35">
        <f>AVERAGEA(D3:D12)</f>
        <v>45.642379999999996</v>
      </c>
      <c r="E13" s="36">
        <f t="shared" ref="E13:O13" si="0">AVERAGEA(E3:E12)</f>
        <v>56.692909999999998</v>
      </c>
      <c r="F13" s="37">
        <f t="shared" si="0"/>
        <v>56.528309999999998</v>
      </c>
      <c r="G13" s="35">
        <f t="shared" si="0"/>
        <v>46.527750000000005</v>
      </c>
      <c r="H13" s="36">
        <f t="shared" si="0"/>
        <v>58.176500000000011</v>
      </c>
      <c r="I13" s="38">
        <f t="shared" si="0"/>
        <v>58.026139999999998</v>
      </c>
      <c r="J13" s="39">
        <f t="shared" si="0"/>
        <v>46.50076</v>
      </c>
      <c r="K13" s="36">
        <f t="shared" si="0"/>
        <v>58.2361</v>
      </c>
      <c r="L13" s="37">
        <f t="shared" si="0"/>
        <v>58.082399999999993</v>
      </c>
      <c r="M13" s="35">
        <f t="shared" si="0"/>
        <v>45.632849999999998</v>
      </c>
      <c r="N13" s="36">
        <f t="shared" si="0"/>
        <v>56.689350000000005</v>
      </c>
      <c r="O13" s="38">
        <f t="shared" si="0"/>
        <v>56.523289999999996</v>
      </c>
    </row>
    <row r="14" spans="1:15" ht="16.5" thickTop="1" thickBot="1" x14ac:dyDescent="0.3"/>
    <row r="15" spans="1:15" ht="26.25" thickTop="1" thickBot="1" x14ac:dyDescent="0.3">
      <c r="A15" s="25" t="s">
        <v>26</v>
      </c>
      <c r="B15" s="26" t="s">
        <v>13</v>
      </c>
      <c r="C15" s="27" t="s">
        <v>14</v>
      </c>
      <c r="D15" s="28" t="s">
        <v>0</v>
      </c>
      <c r="E15" s="29" t="s">
        <v>1</v>
      </c>
      <c r="F15" s="30" t="s">
        <v>2</v>
      </c>
      <c r="G15" s="31" t="s">
        <v>3</v>
      </c>
      <c r="H15" s="29" t="s">
        <v>4</v>
      </c>
      <c r="I15" s="32" t="s">
        <v>5</v>
      </c>
      <c r="J15" s="28" t="s">
        <v>6</v>
      </c>
      <c r="K15" s="29" t="s">
        <v>7</v>
      </c>
      <c r="L15" s="30" t="s">
        <v>8</v>
      </c>
      <c r="M15" s="31" t="s">
        <v>9</v>
      </c>
      <c r="N15" s="29" t="s">
        <v>10</v>
      </c>
      <c r="O15" s="32" t="s">
        <v>11</v>
      </c>
    </row>
    <row r="16" spans="1:15" ht="15.75" thickTop="1" x14ac:dyDescent="0.25">
      <c r="A16" s="17" t="s">
        <v>15</v>
      </c>
      <c r="B16" s="18">
        <v>4096</v>
      </c>
      <c r="C16" s="19">
        <v>2048</v>
      </c>
      <c r="D16" s="40">
        <v>42.938299999999998</v>
      </c>
      <c r="E16" s="41">
        <v>57.6113</v>
      </c>
      <c r="F16" s="42">
        <v>57.4895</v>
      </c>
      <c r="G16" s="40">
        <v>43.150100000000002</v>
      </c>
      <c r="H16" s="41">
        <v>58.959699999999998</v>
      </c>
      <c r="I16" s="44">
        <v>58.860300000000002</v>
      </c>
      <c r="J16" s="43">
        <v>43.122700000000002</v>
      </c>
      <c r="K16" s="41">
        <v>58.9833</v>
      </c>
      <c r="L16" s="42">
        <v>58.8902</v>
      </c>
      <c r="M16" s="40">
        <v>42.900399999999998</v>
      </c>
      <c r="N16" s="41">
        <v>57.596400000000003</v>
      </c>
      <c r="O16" s="44">
        <v>57.482500000000002</v>
      </c>
    </row>
    <row r="17" spans="1:15" x14ac:dyDescent="0.25">
      <c r="A17" s="10" t="s">
        <v>16</v>
      </c>
      <c r="B17" s="1">
        <v>4096</v>
      </c>
      <c r="C17" s="11">
        <v>2048</v>
      </c>
      <c r="D17" s="5">
        <v>48.555799999999998</v>
      </c>
      <c r="E17" s="2">
        <v>58.421100000000003</v>
      </c>
      <c r="F17" s="3">
        <v>57.195</v>
      </c>
      <c r="G17" s="5">
        <v>48.853099999999998</v>
      </c>
      <c r="H17" s="2">
        <v>59.801699999999997</v>
      </c>
      <c r="I17" s="6">
        <v>58.514200000000002</v>
      </c>
      <c r="J17" s="4">
        <v>48.832700000000003</v>
      </c>
      <c r="K17" s="2">
        <v>59.812800000000003</v>
      </c>
      <c r="L17" s="3">
        <v>58.534500000000001</v>
      </c>
      <c r="M17" s="5">
        <v>48.5017</v>
      </c>
      <c r="N17" s="2">
        <v>58.407400000000003</v>
      </c>
      <c r="O17" s="6">
        <v>57.182000000000002</v>
      </c>
    </row>
    <row r="18" spans="1:15" x14ac:dyDescent="0.25">
      <c r="A18" s="10" t="s">
        <v>17</v>
      </c>
      <c r="B18" s="1">
        <v>4096</v>
      </c>
      <c r="C18" s="11">
        <v>2048</v>
      </c>
      <c r="D18" s="5">
        <v>47.929099999999998</v>
      </c>
      <c r="E18" s="2">
        <v>60.613700000000001</v>
      </c>
      <c r="F18" s="3">
        <v>60.3767</v>
      </c>
      <c r="G18" s="5">
        <v>48.182499999999997</v>
      </c>
      <c r="H18" s="2">
        <v>61.372100000000003</v>
      </c>
      <c r="I18" s="6">
        <v>61.149299999999997</v>
      </c>
      <c r="J18" s="4">
        <v>48.196800000000003</v>
      </c>
      <c r="K18" s="2">
        <v>61.380899999999997</v>
      </c>
      <c r="L18" s="3">
        <v>61.143599999999999</v>
      </c>
      <c r="M18" s="5">
        <v>47.934699999999999</v>
      </c>
      <c r="N18" s="2">
        <v>60.627299999999998</v>
      </c>
      <c r="O18" s="6">
        <v>60.363599999999998</v>
      </c>
    </row>
    <row r="19" spans="1:15" x14ac:dyDescent="0.25">
      <c r="A19" s="10" t="s">
        <v>18</v>
      </c>
      <c r="B19" s="1">
        <v>4096</v>
      </c>
      <c r="C19" s="11">
        <v>2048</v>
      </c>
      <c r="D19" s="5">
        <v>48.005200000000002</v>
      </c>
      <c r="E19" s="2">
        <v>58.752000000000002</v>
      </c>
      <c r="F19" s="3">
        <v>58.957000000000001</v>
      </c>
      <c r="G19" s="5">
        <v>48.174900000000001</v>
      </c>
      <c r="H19" s="2">
        <v>59.498699999999999</v>
      </c>
      <c r="I19" s="6">
        <v>59.783499999999997</v>
      </c>
      <c r="J19" s="4">
        <v>48.1447</v>
      </c>
      <c r="K19" s="2">
        <v>59.5122</v>
      </c>
      <c r="L19" s="3">
        <v>59.791699999999999</v>
      </c>
      <c r="M19" s="5">
        <v>47.9465</v>
      </c>
      <c r="N19" s="2">
        <v>58.758600000000001</v>
      </c>
      <c r="O19" s="6">
        <v>58.957599999999999</v>
      </c>
    </row>
    <row r="20" spans="1:15" x14ac:dyDescent="0.25">
      <c r="A20" s="10" t="s">
        <v>19</v>
      </c>
      <c r="B20" s="1">
        <v>4096</v>
      </c>
      <c r="C20" s="11">
        <v>2048</v>
      </c>
      <c r="D20" s="5">
        <v>43.570700000000002</v>
      </c>
      <c r="E20" s="2">
        <v>57.211100000000002</v>
      </c>
      <c r="F20" s="3">
        <v>57.213099999999997</v>
      </c>
      <c r="G20" s="5">
        <v>43.741799999999998</v>
      </c>
      <c r="H20" s="2">
        <v>58.515500000000003</v>
      </c>
      <c r="I20" s="6">
        <v>58.519199999999998</v>
      </c>
      <c r="J20" s="4">
        <v>43.790999999999997</v>
      </c>
      <c r="K20" s="2">
        <v>58.542999999999999</v>
      </c>
      <c r="L20" s="3">
        <v>58.546700000000001</v>
      </c>
      <c r="M20" s="5">
        <v>43.587000000000003</v>
      </c>
      <c r="N20" s="2">
        <v>57.211100000000002</v>
      </c>
      <c r="O20" s="6">
        <v>57.213700000000003</v>
      </c>
    </row>
    <row r="21" spans="1:15" x14ac:dyDescent="0.25">
      <c r="A21" s="10" t="s">
        <v>20</v>
      </c>
      <c r="B21" s="1">
        <v>4096</v>
      </c>
      <c r="C21" s="11">
        <v>2048</v>
      </c>
      <c r="D21" s="5">
        <v>46.965400000000002</v>
      </c>
      <c r="E21" s="2">
        <v>58.736699999999999</v>
      </c>
      <c r="F21" s="3">
        <v>57.674599999999998</v>
      </c>
      <c r="G21" s="5">
        <v>47.214199999999998</v>
      </c>
      <c r="H21" s="2">
        <v>60.1126</v>
      </c>
      <c r="I21" s="6">
        <v>59.007100000000001</v>
      </c>
      <c r="J21" s="4">
        <v>47.219499999999996</v>
      </c>
      <c r="K21" s="2">
        <v>60.138599999999997</v>
      </c>
      <c r="L21" s="3">
        <v>59.031500000000001</v>
      </c>
      <c r="M21" s="5">
        <v>46.945799999999998</v>
      </c>
      <c r="N21" s="2">
        <v>58.734900000000003</v>
      </c>
      <c r="O21" s="6">
        <v>57.665100000000002</v>
      </c>
    </row>
    <row r="22" spans="1:15" x14ac:dyDescent="0.25">
      <c r="A22" s="10" t="s">
        <v>21</v>
      </c>
      <c r="B22" s="1">
        <v>3328</v>
      </c>
      <c r="C22" s="11">
        <v>1664</v>
      </c>
      <c r="D22" s="5">
        <v>46.894799999999996</v>
      </c>
      <c r="E22" s="2">
        <v>48.784500000000001</v>
      </c>
      <c r="F22" s="3">
        <v>50.613399999999999</v>
      </c>
      <c r="G22" s="5">
        <v>48.6402</v>
      </c>
      <c r="H22" s="2">
        <v>50.792900000000003</v>
      </c>
      <c r="I22" s="6">
        <v>52.704500000000003</v>
      </c>
      <c r="J22" s="4">
        <v>48.6355</v>
      </c>
      <c r="K22" s="2">
        <v>50.862699999999997</v>
      </c>
      <c r="L22" s="3">
        <v>52.767800000000001</v>
      </c>
      <c r="M22" s="5">
        <v>46.886400000000002</v>
      </c>
      <c r="N22" s="2">
        <v>48.793100000000003</v>
      </c>
      <c r="O22" s="6">
        <v>50.617699999999999</v>
      </c>
    </row>
    <row r="23" spans="1:15" x14ac:dyDescent="0.25">
      <c r="A23" s="10" t="s">
        <v>22</v>
      </c>
      <c r="B23" s="1">
        <v>3328</v>
      </c>
      <c r="C23" s="11">
        <v>1664</v>
      </c>
      <c r="D23" s="5">
        <v>46.43</v>
      </c>
      <c r="E23" s="2">
        <v>54.196399999999997</v>
      </c>
      <c r="F23" s="3">
        <v>53.555300000000003</v>
      </c>
      <c r="G23" s="5">
        <v>48.461199999999998</v>
      </c>
      <c r="H23" s="2">
        <v>56.354399999999998</v>
      </c>
      <c r="I23" s="6">
        <v>55.756700000000002</v>
      </c>
      <c r="J23" s="4">
        <v>48.424399999999999</v>
      </c>
      <c r="K23" s="2">
        <v>56.525700000000001</v>
      </c>
      <c r="L23" s="3">
        <v>55.911900000000003</v>
      </c>
      <c r="M23" s="5">
        <v>46.426000000000002</v>
      </c>
      <c r="N23" s="2">
        <v>54.1843</v>
      </c>
      <c r="O23" s="6">
        <v>53.535899999999998</v>
      </c>
    </row>
    <row r="24" spans="1:15" x14ac:dyDescent="0.25">
      <c r="A24" s="10" t="s">
        <v>23</v>
      </c>
      <c r="B24" s="1">
        <v>3328</v>
      </c>
      <c r="C24" s="11">
        <v>1664</v>
      </c>
      <c r="D24" s="5">
        <v>49.178800000000003</v>
      </c>
      <c r="E24" s="2">
        <v>58.209099999999999</v>
      </c>
      <c r="F24" s="3">
        <v>57.746200000000002</v>
      </c>
      <c r="G24" s="5">
        <v>50.927500000000002</v>
      </c>
      <c r="H24" s="2">
        <v>60.040100000000002</v>
      </c>
      <c r="I24" s="6">
        <v>59.572699999999998</v>
      </c>
      <c r="J24" s="4">
        <v>50.862900000000003</v>
      </c>
      <c r="K24" s="2">
        <v>60.163800000000002</v>
      </c>
      <c r="L24" s="3">
        <v>59.684199999999997</v>
      </c>
      <c r="M24" s="5">
        <v>49.200899999999997</v>
      </c>
      <c r="N24" s="2">
        <v>58.206400000000002</v>
      </c>
      <c r="O24" s="6">
        <v>57.732799999999997</v>
      </c>
    </row>
    <row r="25" spans="1:15" ht="15.75" thickBot="1" x14ac:dyDescent="0.3">
      <c r="A25" s="12" t="s">
        <v>24</v>
      </c>
      <c r="B25" s="13">
        <v>3328</v>
      </c>
      <c r="C25" s="14">
        <v>1664</v>
      </c>
      <c r="D25" s="7">
        <v>44.740200000000002</v>
      </c>
      <c r="E25" s="8">
        <v>58.463500000000003</v>
      </c>
      <c r="F25" s="16">
        <v>58.537999999999997</v>
      </c>
      <c r="G25" s="7">
        <v>46.411700000000003</v>
      </c>
      <c r="H25" s="8">
        <v>60.318100000000001</v>
      </c>
      <c r="I25" s="9">
        <v>60.4146</v>
      </c>
      <c r="J25" s="15">
        <v>46.382199999999997</v>
      </c>
      <c r="K25" s="8">
        <v>60.443399999999997</v>
      </c>
      <c r="L25" s="16">
        <v>60.499299999999998</v>
      </c>
      <c r="M25" s="7">
        <v>44.719900000000003</v>
      </c>
      <c r="N25" s="8">
        <v>58.442300000000003</v>
      </c>
      <c r="O25" s="9">
        <v>58.519399999999997</v>
      </c>
    </row>
    <row r="26" spans="1:15" ht="16.5" thickTop="1" thickBot="1" x14ac:dyDescent="0.3">
      <c r="A26" s="33" t="s">
        <v>25</v>
      </c>
      <c r="B26" s="34"/>
      <c r="C26" s="34"/>
      <c r="D26" s="35">
        <f>AVERAGEA(D16:D25)</f>
        <v>46.520830000000004</v>
      </c>
      <c r="E26" s="36">
        <f t="shared" ref="E26" si="1">AVERAGEA(E16:E25)</f>
        <v>57.099939999999989</v>
      </c>
      <c r="F26" s="38">
        <f t="shared" ref="F26" si="2">AVERAGEA(F16:F25)</f>
        <v>56.935879999999997</v>
      </c>
      <c r="G26" s="35">
        <f t="shared" ref="G26" si="3">AVERAGEA(G16:G25)</f>
        <v>47.375720000000001</v>
      </c>
      <c r="H26" s="36">
        <f t="shared" ref="H26" si="4">AVERAGEA(H16:H25)</f>
        <v>58.576579999999993</v>
      </c>
      <c r="I26" s="38">
        <f t="shared" ref="I26" si="5">AVERAGEA(I16:I25)</f>
        <v>58.42821</v>
      </c>
      <c r="J26" s="35">
        <f t="shared" ref="J26" si="6">AVERAGEA(J16:J25)</f>
        <v>47.361239999999995</v>
      </c>
      <c r="K26" s="36">
        <f t="shared" ref="K26" si="7">AVERAGEA(K16:K25)</f>
        <v>58.63664</v>
      </c>
      <c r="L26" s="38">
        <f t="shared" ref="L26" si="8">AVERAGEA(L16:L25)</f>
        <v>58.480139999999992</v>
      </c>
      <c r="M26" s="35">
        <f t="shared" ref="M26" si="9">AVERAGEA(M16:M25)</f>
        <v>46.504929999999995</v>
      </c>
      <c r="N26" s="36">
        <f t="shared" ref="N26" si="10">AVERAGEA(N16:N25)</f>
        <v>57.096180000000004</v>
      </c>
      <c r="O26" s="38">
        <f t="shared" ref="O26" si="11">AVERAGEA(O16:O25)</f>
        <v>56.927030000000002</v>
      </c>
    </row>
    <row r="27" spans="1:15" ht="16.5" thickTop="1" thickBot="1" x14ac:dyDescent="0.3"/>
    <row r="28" spans="1:15" ht="26.25" thickTop="1" thickBot="1" x14ac:dyDescent="0.3">
      <c r="A28" s="25" t="s">
        <v>27</v>
      </c>
      <c r="B28" s="26" t="s">
        <v>13</v>
      </c>
      <c r="C28" s="27" t="s">
        <v>14</v>
      </c>
      <c r="D28" s="48" t="s">
        <v>0</v>
      </c>
      <c r="E28" s="49" t="s">
        <v>1</v>
      </c>
      <c r="F28" s="50" t="s">
        <v>2</v>
      </c>
      <c r="G28" s="51" t="s">
        <v>3</v>
      </c>
      <c r="H28" s="49" t="s">
        <v>4</v>
      </c>
      <c r="I28" s="52" t="s">
        <v>5</v>
      </c>
      <c r="J28" s="48" t="s">
        <v>6</v>
      </c>
      <c r="K28" s="49" t="s">
        <v>7</v>
      </c>
      <c r="L28" s="50" t="s">
        <v>8</v>
      </c>
      <c r="M28" s="51" t="s">
        <v>9</v>
      </c>
      <c r="N28" s="49" t="s">
        <v>10</v>
      </c>
      <c r="O28" s="52" t="s">
        <v>11</v>
      </c>
    </row>
    <row r="29" spans="1:15" ht="15.75" thickTop="1" x14ac:dyDescent="0.25">
      <c r="A29" s="17" t="s">
        <v>15</v>
      </c>
      <c r="B29" s="18">
        <v>4096</v>
      </c>
      <c r="C29" s="45">
        <v>2048</v>
      </c>
      <c r="D29" s="40">
        <v>40.708500000000001</v>
      </c>
      <c r="E29" s="41">
        <v>57.1785</v>
      </c>
      <c r="F29" s="42">
        <v>57.566699999999997</v>
      </c>
      <c r="G29" s="40">
        <v>40.835299999999997</v>
      </c>
      <c r="H29" s="41">
        <v>58.324599999999997</v>
      </c>
      <c r="I29" s="44">
        <v>58.894500000000001</v>
      </c>
      <c r="J29" s="43">
        <v>40.745399999999997</v>
      </c>
      <c r="K29" s="41">
        <v>58.350299999999997</v>
      </c>
      <c r="L29" s="42">
        <v>58.926900000000003</v>
      </c>
      <c r="M29" s="40">
        <v>40.634599999999999</v>
      </c>
      <c r="N29" s="41">
        <v>57.1678</v>
      </c>
      <c r="O29" s="44">
        <v>57.559699999999999</v>
      </c>
    </row>
    <row r="30" spans="1:15" x14ac:dyDescent="0.25">
      <c r="A30" s="10" t="s">
        <v>16</v>
      </c>
      <c r="B30" s="1">
        <v>4096</v>
      </c>
      <c r="C30" s="46">
        <v>2048</v>
      </c>
      <c r="D30" s="5">
        <v>46.352499999999999</v>
      </c>
      <c r="E30" s="2">
        <v>57.863700000000001</v>
      </c>
      <c r="F30" s="3">
        <v>56.0961</v>
      </c>
      <c r="G30" s="5">
        <v>46.523299999999999</v>
      </c>
      <c r="H30" s="2">
        <v>58.986499999999999</v>
      </c>
      <c r="I30" s="6">
        <v>57.035800000000002</v>
      </c>
      <c r="J30" s="4">
        <v>46.502000000000002</v>
      </c>
      <c r="K30" s="2">
        <v>58.994</v>
      </c>
      <c r="L30" s="3">
        <v>57.054000000000002</v>
      </c>
      <c r="M30" s="5">
        <v>46.319699999999997</v>
      </c>
      <c r="N30" s="2">
        <v>57.842300000000002</v>
      </c>
      <c r="O30" s="6">
        <v>56.085700000000003</v>
      </c>
    </row>
    <row r="31" spans="1:15" x14ac:dyDescent="0.25">
      <c r="A31" s="10" t="s">
        <v>17</v>
      </c>
      <c r="B31" s="1">
        <v>4096</v>
      </c>
      <c r="C31" s="46">
        <v>2048</v>
      </c>
      <c r="D31" s="5">
        <v>47.394199999999998</v>
      </c>
      <c r="E31" s="2">
        <v>60.591299999999997</v>
      </c>
      <c r="F31" s="3">
        <v>60.118000000000002</v>
      </c>
      <c r="G31" s="5">
        <v>47.591700000000003</v>
      </c>
      <c r="H31" s="2">
        <v>61.271799999999999</v>
      </c>
      <c r="I31" s="6">
        <v>60.790100000000002</v>
      </c>
      <c r="J31" s="4">
        <v>47.585700000000003</v>
      </c>
      <c r="K31" s="2">
        <v>61.283099999999997</v>
      </c>
      <c r="L31" s="3">
        <v>60.7971</v>
      </c>
      <c r="M31" s="5">
        <v>47.390900000000002</v>
      </c>
      <c r="N31" s="2">
        <v>60.604300000000002</v>
      </c>
      <c r="O31" s="6">
        <v>60.1173</v>
      </c>
    </row>
    <row r="32" spans="1:15" x14ac:dyDescent="0.25">
      <c r="A32" s="10" t="s">
        <v>18</v>
      </c>
      <c r="B32" s="1">
        <v>4096</v>
      </c>
      <c r="C32" s="46">
        <v>2048</v>
      </c>
      <c r="D32" s="5">
        <v>44.380499999999998</v>
      </c>
      <c r="E32" s="2">
        <v>56.557000000000002</v>
      </c>
      <c r="F32" s="3">
        <v>58.336500000000001</v>
      </c>
      <c r="G32" s="5">
        <v>44.455399999999997</v>
      </c>
      <c r="H32" s="2">
        <v>56.968899999999998</v>
      </c>
      <c r="I32" s="6">
        <v>58.998399999999997</v>
      </c>
      <c r="J32" s="4">
        <v>44.442100000000003</v>
      </c>
      <c r="K32" s="2">
        <v>56.982199999999999</v>
      </c>
      <c r="L32" s="3">
        <v>59.011699999999998</v>
      </c>
      <c r="M32" s="5">
        <v>44.328800000000001</v>
      </c>
      <c r="N32" s="2">
        <v>56.555100000000003</v>
      </c>
      <c r="O32" s="6">
        <v>58.3352</v>
      </c>
    </row>
    <row r="33" spans="1:15" x14ac:dyDescent="0.25">
      <c r="A33" s="10" t="s">
        <v>19</v>
      </c>
      <c r="B33" s="1">
        <v>4096</v>
      </c>
      <c r="C33" s="46">
        <v>2048</v>
      </c>
      <c r="D33" s="5">
        <v>39.663200000000003</v>
      </c>
      <c r="E33" s="2">
        <v>55.899000000000001</v>
      </c>
      <c r="F33" s="3">
        <v>56.646799999999999</v>
      </c>
      <c r="G33" s="5">
        <v>39.719099999999997</v>
      </c>
      <c r="H33" s="2">
        <v>56.792000000000002</v>
      </c>
      <c r="I33" s="6">
        <v>57.720500000000001</v>
      </c>
      <c r="J33" s="4">
        <v>39.837000000000003</v>
      </c>
      <c r="K33" s="2">
        <v>56.849699999999999</v>
      </c>
      <c r="L33" s="3">
        <v>57.766599999999997</v>
      </c>
      <c r="M33" s="5">
        <v>39.760300000000001</v>
      </c>
      <c r="N33" s="2">
        <v>55.9358</v>
      </c>
      <c r="O33" s="6">
        <v>56.6676</v>
      </c>
    </row>
    <row r="34" spans="1:15" x14ac:dyDescent="0.25">
      <c r="A34" s="10" t="s">
        <v>20</v>
      </c>
      <c r="B34" s="1">
        <v>4096</v>
      </c>
      <c r="C34" s="46">
        <v>2048</v>
      </c>
      <c r="D34" s="5">
        <v>43.7791</v>
      </c>
      <c r="E34" s="2">
        <v>58.36</v>
      </c>
      <c r="F34" s="3">
        <v>57.578099999999999</v>
      </c>
      <c r="G34" s="5">
        <v>43.893500000000003</v>
      </c>
      <c r="H34" s="2">
        <v>59.545699999999997</v>
      </c>
      <c r="I34" s="6">
        <v>58.805900000000001</v>
      </c>
      <c r="J34" s="4">
        <v>43.969799999999999</v>
      </c>
      <c r="K34" s="2">
        <v>59.580500000000001</v>
      </c>
      <c r="L34" s="3">
        <v>58.832599999999999</v>
      </c>
      <c r="M34" s="5">
        <v>43.852899999999998</v>
      </c>
      <c r="N34" s="2">
        <v>58.371000000000002</v>
      </c>
      <c r="O34" s="6">
        <v>57.570300000000003</v>
      </c>
    </row>
    <row r="35" spans="1:15" x14ac:dyDescent="0.25">
      <c r="A35" s="10" t="s">
        <v>21</v>
      </c>
      <c r="B35" s="1">
        <v>3328</v>
      </c>
      <c r="C35" s="46">
        <v>1664</v>
      </c>
      <c r="D35" s="5">
        <v>43.476799999999997</v>
      </c>
      <c r="E35" s="2">
        <v>47.988999999999997</v>
      </c>
      <c r="F35" s="3">
        <v>49.649700000000003</v>
      </c>
      <c r="G35" s="5">
        <v>44.098100000000002</v>
      </c>
      <c r="H35" s="2">
        <v>49.385599999999997</v>
      </c>
      <c r="I35" s="6">
        <v>51.100200000000001</v>
      </c>
      <c r="J35" s="4">
        <v>44.063099999999999</v>
      </c>
      <c r="K35" s="2">
        <v>49.463700000000003</v>
      </c>
      <c r="L35" s="3">
        <v>51.16</v>
      </c>
      <c r="M35" s="5">
        <v>43.471299999999999</v>
      </c>
      <c r="N35" s="2">
        <v>47.993099999999998</v>
      </c>
      <c r="O35" s="6">
        <v>49.664200000000001</v>
      </c>
    </row>
    <row r="36" spans="1:15" x14ac:dyDescent="0.25">
      <c r="A36" s="10" t="s">
        <v>22</v>
      </c>
      <c r="B36" s="1">
        <v>3328</v>
      </c>
      <c r="C36" s="46">
        <v>1664</v>
      </c>
      <c r="D36" s="5">
        <v>44.283200000000001</v>
      </c>
      <c r="E36" s="2">
        <v>53.610300000000002</v>
      </c>
      <c r="F36" s="3">
        <v>52.914999999999999</v>
      </c>
      <c r="G36" s="5">
        <v>45.316000000000003</v>
      </c>
      <c r="H36" s="2">
        <v>55.161000000000001</v>
      </c>
      <c r="I36" s="6">
        <v>54.464700000000001</v>
      </c>
      <c r="J36" s="4">
        <v>45.293799999999997</v>
      </c>
      <c r="K36" s="2">
        <v>55.333100000000002</v>
      </c>
      <c r="L36" s="3">
        <v>54.627699999999997</v>
      </c>
      <c r="M36" s="5">
        <v>44.290599999999998</v>
      </c>
      <c r="N36" s="2">
        <v>53.6098</v>
      </c>
      <c r="O36" s="6">
        <v>52.9101</v>
      </c>
    </row>
    <row r="37" spans="1:15" x14ac:dyDescent="0.25">
      <c r="A37" s="10" t="s">
        <v>23</v>
      </c>
      <c r="B37" s="1">
        <v>3328</v>
      </c>
      <c r="C37" s="46">
        <v>1664</v>
      </c>
      <c r="D37" s="5">
        <v>48.989800000000002</v>
      </c>
      <c r="E37" s="2">
        <v>57.755400000000002</v>
      </c>
      <c r="F37" s="3">
        <v>57.152900000000002</v>
      </c>
      <c r="G37" s="5">
        <v>50.336599999999997</v>
      </c>
      <c r="H37" s="2">
        <v>59.1693</v>
      </c>
      <c r="I37" s="6">
        <v>58.505600000000001</v>
      </c>
      <c r="J37" s="4">
        <v>50.267800000000001</v>
      </c>
      <c r="K37" s="2">
        <v>59.289299999999997</v>
      </c>
      <c r="L37" s="3">
        <v>58.608199999999997</v>
      </c>
      <c r="M37" s="5">
        <v>48.9925</v>
      </c>
      <c r="N37" s="2">
        <v>57.751300000000001</v>
      </c>
      <c r="O37" s="6">
        <v>57.1357</v>
      </c>
    </row>
    <row r="38" spans="1:15" ht="15.75" thickBot="1" x14ac:dyDescent="0.3">
      <c r="A38" s="12" t="s">
        <v>24</v>
      </c>
      <c r="B38" s="13">
        <v>3328</v>
      </c>
      <c r="C38" s="47">
        <v>1664</v>
      </c>
      <c r="D38" s="7">
        <v>42.3292</v>
      </c>
      <c r="E38" s="8">
        <v>57.633200000000002</v>
      </c>
      <c r="F38" s="16">
        <v>58.293599999999998</v>
      </c>
      <c r="G38" s="7">
        <v>43.073599999999999</v>
      </c>
      <c r="H38" s="8">
        <v>58.886099999999999</v>
      </c>
      <c r="I38" s="9">
        <v>59.717100000000002</v>
      </c>
      <c r="J38" s="15">
        <v>43.113399999999999</v>
      </c>
      <c r="K38" s="8">
        <v>59.059100000000001</v>
      </c>
      <c r="L38" s="16">
        <v>59.827500000000001</v>
      </c>
      <c r="M38" s="7">
        <v>42.371400000000001</v>
      </c>
      <c r="N38" s="8">
        <v>57.6494</v>
      </c>
      <c r="O38" s="9">
        <v>58.277500000000003</v>
      </c>
    </row>
    <row r="39" spans="1:15" ht="16.5" thickTop="1" thickBot="1" x14ac:dyDescent="0.3">
      <c r="A39" s="33" t="s">
        <v>25</v>
      </c>
      <c r="B39" s="34"/>
      <c r="C39" s="34"/>
      <c r="D39" s="53">
        <f>AVERAGEA(D29:D38)</f>
        <v>44.135700000000007</v>
      </c>
      <c r="E39" s="54">
        <f t="shared" ref="E39:O39" si="12">AVERAGEA(E29:E38)</f>
        <v>56.343740000000004</v>
      </c>
      <c r="F39" s="55">
        <f t="shared" si="12"/>
        <v>56.435339999999997</v>
      </c>
      <c r="G39" s="53">
        <f t="shared" si="12"/>
        <v>44.58426</v>
      </c>
      <c r="H39" s="54">
        <f t="shared" si="12"/>
        <v>57.44915000000001</v>
      </c>
      <c r="I39" s="55">
        <f t="shared" si="12"/>
        <v>57.603279999999998</v>
      </c>
      <c r="J39" s="53">
        <f t="shared" si="12"/>
        <v>44.582010000000011</v>
      </c>
      <c r="K39" s="54">
        <f t="shared" si="12"/>
        <v>57.518499999999996</v>
      </c>
      <c r="L39" s="55">
        <f t="shared" si="12"/>
        <v>57.661230000000003</v>
      </c>
      <c r="M39" s="53">
        <f t="shared" si="12"/>
        <v>44.141299999999994</v>
      </c>
      <c r="N39" s="54">
        <f t="shared" si="12"/>
        <v>56.347989999999996</v>
      </c>
      <c r="O39" s="55">
        <f t="shared" si="12"/>
        <v>56.432329999999993</v>
      </c>
    </row>
    <row r="40" spans="1:15" ht="15.75" thickTop="1" x14ac:dyDescent="0.25"/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test1_intra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Minhua Zhou</dc:creator>
  <cp:lastModifiedBy>Minhua Zhou</cp:lastModifiedBy>
  <dcterms:created xsi:type="dcterms:W3CDTF">2017-05-30T16:21:24Z</dcterms:created>
  <dcterms:modified xsi:type="dcterms:W3CDTF">2017-05-31T00:03:18Z</dcterms:modified>
</cp:coreProperties>
</file>