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HOME\ReferenceSoftware\HM-16.15\Test2\"/>
    </mc:Choice>
  </mc:AlternateContent>
  <bookViews>
    <workbookView xWindow="0" yWindow="0" windowWidth="28800" windowHeight="14235"/>
  </bookViews>
  <sheets>
    <sheet name="Using non-normalized weight" sheetId="1" r:id="rId1"/>
    <sheet name="Using normalized weight" sheetId="2" r:id="rId2"/>
  </sheets>
  <calcPr calcId="152511"/>
</workbook>
</file>

<file path=xl/calcChain.xml><?xml version="1.0" encoding="utf-8"?>
<calcChain xmlns="http://schemas.openxmlformats.org/spreadsheetml/2006/main">
  <c r="M4" i="1" l="1"/>
  <c r="N4" i="1"/>
  <c r="O4" i="1"/>
  <c r="P4" i="1"/>
  <c r="M5" i="1"/>
  <c r="N5" i="1"/>
  <c r="O5" i="1"/>
  <c r="P5" i="1"/>
  <c r="M6" i="1"/>
  <c r="N6" i="1"/>
  <c r="O6" i="1"/>
  <c r="P6" i="1"/>
  <c r="M7" i="1"/>
  <c r="N7" i="1"/>
  <c r="O7" i="1"/>
  <c r="P7" i="1"/>
  <c r="P88" i="1"/>
  <c r="O88" i="1"/>
  <c r="N88" i="1"/>
  <c r="M88" i="1"/>
  <c r="P87" i="1"/>
  <c r="O87" i="1"/>
  <c r="N87" i="1"/>
  <c r="M87" i="1"/>
  <c r="P86" i="1"/>
  <c r="O86" i="1"/>
  <c r="N86" i="1"/>
  <c r="M86" i="1"/>
  <c r="P85" i="1"/>
  <c r="O85" i="1"/>
  <c r="N85" i="1"/>
  <c r="M85" i="1"/>
  <c r="P84" i="1"/>
  <c r="O84" i="1"/>
  <c r="N84" i="1"/>
  <c r="M84" i="1"/>
  <c r="P83" i="1"/>
  <c r="O83" i="1"/>
  <c r="N83" i="1"/>
  <c r="M83" i="1"/>
  <c r="P82" i="1"/>
  <c r="O82" i="1"/>
  <c r="N82" i="1"/>
  <c r="M82" i="1"/>
  <c r="P81" i="1"/>
  <c r="O81" i="1"/>
  <c r="N81" i="1"/>
  <c r="M81" i="1"/>
  <c r="P80" i="1"/>
  <c r="O80" i="1"/>
  <c r="N80" i="1"/>
  <c r="M80" i="1"/>
  <c r="P79" i="1"/>
  <c r="O79" i="1"/>
  <c r="N79" i="1"/>
  <c r="M79" i="1"/>
  <c r="P78" i="1"/>
  <c r="O78" i="1"/>
  <c r="N78" i="1"/>
  <c r="M78" i="1"/>
  <c r="P77" i="1"/>
  <c r="O77" i="1"/>
  <c r="N77" i="1"/>
  <c r="M77" i="1"/>
  <c r="P76" i="1"/>
  <c r="O76" i="1"/>
  <c r="N76" i="1"/>
  <c r="M76" i="1"/>
  <c r="P75" i="1"/>
  <c r="O75" i="1"/>
  <c r="N75" i="1"/>
  <c r="M75" i="1"/>
  <c r="P74" i="1"/>
  <c r="O74" i="1"/>
  <c r="N74" i="1"/>
  <c r="M74" i="1"/>
  <c r="P73" i="1"/>
  <c r="O73" i="1"/>
  <c r="N73" i="1"/>
  <c r="M73" i="1"/>
  <c r="P72" i="1"/>
  <c r="O72" i="1"/>
  <c r="N72" i="1"/>
  <c r="M72" i="1"/>
  <c r="P71" i="1"/>
  <c r="O71" i="1"/>
  <c r="N71" i="1"/>
  <c r="M71" i="1"/>
  <c r="P70" i="1"/>
  <c r="O70" i="1"/>
  <c r="N70" i="1"/>
  <c r="M70" i="1"/>
  <c r="P69" i="1"/>
  <c r="O69" i="1"/>
  <c r="N69" i="1"/>
  <c r="M69" i="1"/>
  <c r="P68" i="1"/>
  <c r="O68" i="1"/>
  <c r="N68" i="1"/>
  <c r="M68" i="1"/>
  <c r="P67" i="1"/>
  <c r="O67" i="1"/>
  <c r="N67" i="1"/>
  <c r="M67" i="1"/>
  <c r="P66" i="1"/>
  <c r="O66" i="1"/>
  <c r="N66" i="1"/>
  <c r="M66" i="1"/>
  <c r="P65" i="1"/>
  <c r="O65" i="1"/>
  <c r="N65" i="1"/>
  <c r="M65" i="1"/>
  <c r="P64" i="1"/>
  <c r="O64" i="1"/>
  <c r="N64" i="1"/>
  <c r="M64" i="1"/>
  <c r="P63" i="1"/>
  <c r="O63" i="1"/>
  <c r="N63" i="1"/>
  <c r="M63" i="1"/>
  <c r="P62" i="1"/>
  <c r="O62" i="1"/>
  <c r="N62" i="1"/>
  <c r="M62" i="1"/>
  <c r="P61" i="1"/>
  <c r="O61" i="1"/>
  <c r="N61" i="1"/>
  <c r="M61" i="1"/>
  <c r="P60" i="1"/>
  <c r="O60" i="1"/>
  <c r="N60" i="1"/>
  <c r="M60" i="1"/>
  <c r="P59" i="1"/>
  <c r="O59" i="1"/>
  <c r="N59" i="1"/>
  <c r="M59" i="1"/>
  <c r="P58" i="1"/>
  <c r="O58" i="1"/>
  <c r="N58" i="1"/>
  <c r="M58" i="1"/>
  <c r="P57" i="1"/>
  <c r="O57" i="1"/>
  <c r="N57" i="1"/>
  <c r="M57" i="1"/>
  <c r="P56" i="1"/>
  <c r="O56" i="1"/>
  <c r="N56" i="1"/>
  <c r="M56" i="1"/>
  <c r="P55" i="1"/>
  <c r="O55" i="1"/>
  <c r="N55" i="1"/>
  <c r="M55" i="1"/>
  <c r="P54" i="1"/>
  <c r="O54" i="1"/>
  <c r="N54" i="1"/>
  <c r="M54" i="1"/>
  <c r="P53" i="1"/>
  <c r="O53" i="1"/>
  <c r="N53" i="1"/>
  <c r="M53" i="1"/>
  <c r="P52" i="1"/>
  <c r="O52" i="1"/>
  <c r="N52" i="1"/>
  <c r="M52" i="1"/>
  <c r="P51" i="1"/>
  <c r="O51" i="1"/>
  <c r="N51" i="1"/>
  <c r="M51" i="1"/>
  <c r="P50" i="1"/>
  <c r="O50" i="1"/>
  <c r="N50" i="1"/>
  <c r="M50" i="1"/>
  <c r="P49" i="1"/>
  <c r="O49" i="1"/>
  <c r="N49" i="1"/>
  <c r="M49" i="1"/>
  <c r="P88" i="2"/>
  <c r="O88" i="2"/>
  <c r="N88" i="2"/>
  <c r="M88" i="2"/>
  <c r="P87" i="2"/>
  <c r="O87" i="2"/>
  <c r="N87" i="2"/>
  <c r="M87" i="2"/>
  <c r="P86" i="2"/>
  <c r="O86" i="2"/>
  <c r="N86" i="2"/>
  <c r="M86" i="2"/>
  <c r="P85" i="2"/>
  <c r="O85" i="2"/>
  <c r="N85" i="2"/>
  <c r="M85" i="2"/>
  <c r="P84" i="2"/>
  <c r="O84" i="2"/>
  <c r="N84" i="2"/>
  <c r="M84" i="2"/>
  <c r="P83" i="2"/>
  <c r="O83" i="2"/>
  <c r="N83" i="2"/>
  <c r="M83" i="2"/>
  <c r="P82" i="2"/>
  <c r="O82" i="2"/>
  <c r="N82" i="2"/>
  <c r="M82" i="2"/>
  <c r="P81" i="2"/>
  <c r="O81" i="2"/>
  <c r="N81" i="2"/>
  <c r="M81" i="2"/>
  <c r="P80" i="2"/>
  <c r="O80" i="2"/>
  <c r="N80" i="2"/>
  <c r="M80" i="2"/>
  <c r="P79" i="2"/>
  <c r="O79" i="2"/>
  <c r="N79" i="2"/>
  <c r="M79" i="2"/>
  <c r="P78" i="2"/>
  <c r="O78" i="2"/>
  <c r="N78" i="2"/>
  <c r="M78" i="2"/>
  <c r="P77" i="2"/>
  <c r="O77" i="2"/>
  <c r="N77" i="2"/>
  <c r="M77" i="2"/>
  <c r="P76" i="2"/>
  <c r="O76" i="2"/>
  <c r="N76" i="2"/>
  <c r="M76" i="2"/>
  <c r="P75" i="2"/>
  <c r="O75" i="2"/>
  <c r="N75" i="2"/>
  <c r="M75" i="2"/>
  <c r="P74" i="2"/>
  <c r="O74" i="2"/>
  <c r="N74" i="2"/>
  <c r="M74" i="2"/>
  <c r="P73" i="2"/>
  <c r="O73" i="2"/>
  <c r="N73" i="2"/>
  <c r="M73" i="2"/>
  <c r="P72" i="2"/>
  <c r="O72" i="2"/>
  <c r="N72" i="2"/>
  <c r="M72" i="2"/>
  <c r="P71" i="2"/>
  <c r="O71" i="2"/>
  <c r="N71" i="2"/>
  <c r="M71" i="2"/>
  <c r="P70" i="2"/>
  <c r="O70" i="2"/>
  <c r="N70" i="2"/>
  <c r="M70" i="2"/>
  <c r="P69" i="2"/>
  <c r="O69" i="2"/>
  <c r="N69" i="2"/>
  <c r="M69" i="2"/>
  <c r="P68" i="2"/>
  <c r="O68" i="2"/>
  <c r="N68" i="2"/>
  <c r="M68" i="2"/>
  <c r="P67" i="2"/>
  <c r="O67" i="2"/>
  <c r="N67" i="2"/>
  <c r="M67" i="2"/>
  <c r="P66" i="2"/>
  <c r="O66" i="2"/>
  <c r="N66" i="2"/>
  <c r="M66" i="2"/>
  <c r="P65" i="2"/>
  <c r="O65" i="2"/>
  <c r="N65" i="2"/>
  <c r="M65" i="2"/>
  <c r="P64" i="2"/>
  <c r="O64" i="2"/>
  <c r="N64" i="2"/>
  <c r="M64" i="2"/>
  <c r="P63" i="2"/>
  <c r="O63" i="2"/>
  <c r="N63" i="2"/>
  <c r="M63" i="2"/>
  <c r="P62" i="2"/>
  <c r="O62" i="2"/>
  <c r="N62" i="2"/>
  <c r="M62" i="2"/>
  <c r="P61" i="2"/>
  <c r="O61" i="2"/>
  <c r="N61" i="2"/>
  <c r="M61" i="2"/>
  <c r="P60" i="2"/>
  <c r="O60" i="2"/>
  <c r="N60" i="2"/>
  <c r="M60" i="2"/>
  <c r="P59" i="2"/>
  <c r="O59" i="2"/>
  <c r="N59" i="2"/>
  <c r="M59" i="2"/>
  <c r="P58" i="2"/>
  <c r="O58" i="2"/>
  <c r="N58" i="2"/>
  <c r="M58" i="2"/>
  <c r="P57" i="2"/>
  <c r="O57" i="2"/>
  <c r="N57" i="2"/>
  <c r="M57" i="2"/>
  <c r="P56" i="2"/>
  <c r="O56" i="2"/>
  <c r="N56" i="2"/>
  <c r="M56" i="2"/>
  <c r="P55" i="2"/>
  <c r="O55" i="2"/>
  <c r="N55" i="2"/>
  <c r="M55" i="2"/>
  <c r="P54" i="2"/>
  <c r="O54" i="2"/>
  <c r="N54" i="2"/>
  <c r="M54" i="2"/>
  <c r="P53" i="2"/>
  <c r="O53" i="2"/>
  <c r="N53" i="2"/>
  <c r="M53" i="2"/>
  <c r="P52" i="2"/>
  <c r="O52" i="2"/>
  <c r="N52" i="2"/>
  <c r="M52" i="2"/>
  <c r="P51" i="2"/>
  <c r="O51" i="2"/>
  <c r="N51" i="2"/>
  <c r="M51" i="2"/>
  <c r="P50" i="2"/>
  <c r="O50" i="2"/>
  <c r="N50" i="2"/>
  <c r="M50" i="2"/>
  <c r="P49" i="2"/>
  <c r="O49" i="2"/>
  <c r="N49" i="2"/>
  <c r="M49" i="2"/>
  <c r="P43" i="2"/>
  <c r="O43" i="2"/>
  <c r="N43" i="2"/>
  <c r="M43" i="2"/>
  <c r="P42" i="2"/>
  <c r="O42" i="2"/>
  <c r="N42" i="2"/>
  <c r="M42" i="2"/>
  <c r="P41" i="2"/>
  <c r="O41" i="2"/>
  <c r="N41" i="2"/>
  <c r="M41" i="2"/>
  <c r="P40" i="2"/>
  <c r="O40" i="2"/>
  <c r="N40" i="2"/>
  <c r="M40" i="2"/>
  <c r="P39" i="2"/>
  <c r="O39" i="2"/>
  <c r="N39" i="2"/>
  <c r="M39" i="2"/>
  <c r="P38" i="2"/>
  <c r="O38" i="2"/>
  <c r="N38" i="2"/>
  <c r="M38" i="2"/>
  <c r="P37" i="2"/>
  <c r="O37" i="2"/>
  <c r="N37" i="2"/>
  <c r="M37" i="2"/>
  <c r="P36" i="2"/>
  <c r="O36" i="2"/>
  <c r="N36" i="2"/>
  <c r="M36" i="2"/>
  <c r="P35" i="2" l="1"/>
  <c r="O35" i="2"/>
  <c r="N35" i="2"/>
  <c r="M35" i="2"/>
  <c r="P34" i="2"/>
  <c r="O34" i="2"/>
  <c r="N34" i="2"/>
  <c r="M34" i="2"/>
  <c r="P33" i="2"/>
  <c r="O33" i="2"/>
  <c r="N33" i="2"/>
  <c r="M33" i="2"/>
  <c r="P32" i="2"/>
  <c r="O32" i="2"/>
  <c r="N32" i="2"/>
  <c r="M32" i="2"/>
  <c r="P31" i="2"/>
  <c r="O31" i="2"/>
  <c r="N31" i="2"/>
  <c r="M31" i="2"/>
  <c r="P30" i="2"/>
  <c r="O30" i="2"/>
  <c r="N30" i="2"/>
  <c r="M30" i="2"/>
  <c r="P29" i="2"/>
  <c r="O29" i="2"/>
  <c r="N29" i="2"/>
  <c r="M29" i="2"/>
  <c r="P28" i="2"/>
  <c r="O28" i="2"/>
  <c r="N28" i="2"/>
  <c r="M28" i="2"/>
  <c r="P27" i="2"/>
  <c r="O27" i="2"/>
  <c r="N27" i="2"/>
  <c r="M27" i="2"/>
  <c r="P26" i="2"/>
  <c r="O26" i="2"/>
  <c r="N26" i="2"/>
  <c r="M26" i="2"/>
  <c r="P25" i="2"/>
  <c r="O25" i="2"/>
  <c r="N25" i="2"/>
  <c r="M25" i="2"/>
  <c r="P24" i="2"/>
  <c r="O24" i="2"/>
  <c r="N24" i="2"/>
  <c r="M24" i="2"/>
  <c r="P23" i="2"/>
  <c r="O23" i="2"/>
  <c r="N23" i="2"/>
  <c r="M23" i="2"/>
  <c r="P22" i="2"/>
  <c r="O22" i="2"/>
  <c r="N22" i="2"/>
  <c r="M22" i="2"/>
  <c r="P21" i="2"/>
  <c r="O21" i="2"/>
  <c r="N21" i="2"/>
  <c r="M21" i="2"/>
  <c r="P20" i="2"/>
  <c r="O20" i="2"/>
  <c r="N20" i="2"/>
  <c r="M20" i="2"/>
  <c r="P19" i="2"/>
  <c r="O19" i="2"/>
  <c r="N19" i="2"/>
  <c r="M19" i="2"/>
  <c r="P18" i="2"/>
  <c r="O18" i="2"/>
  <c r="N18" i="2"/>
  <c r="M18" i="2"/>
  <c r="P17" i="2"/>
  <c r="O17" i="2"/>
  <c r="N17" i="2"/>
  <c r="M17" i="2"/>
  <c r="P16" i="2"/>
  <c r="O16" i="2"/>
  <c r="N16" i="2"/>
  <c r="M16" i="2"/>
  <c r="P15" i="2" l="1"/>
  <c r="O15" i="2"/>
  <c r="N15" i="2"/>
  <c r="M15" i="2"/>
  <c r="P14" i="2"/>
  <c r="O14" i="2"/>
  <c r="N14" i="2"/>
  <c r="M14" i="2"/>
  <c r="P13" i="2"/>
  <c r="O13" i="2"/>
  <c r="N13" i="2"/>
  <c r="M13" i="2"/>
  <c r="P12" i="2"/>
  <c r="O12" i="2"/>
  <c r="N12" i="2"/>
  <c r="M12" i="2"/>
  <c r="P11" i="2"/>
  <c r="O11" i="2"/>
  <c r="N11" i="2"/>
  <c r="M11" i="2"/>
  <c r="P10" i="2"/>
  <c r="O10" i="2"/>
  <c r="N10" i="2"/>
  <c r="M10" i="2"/>
  <c r="P9" i="2"/>
  <c r="O9" i="2"/>
  <c r="N9" i="2"/>
  <c r="M9" i="2"/>
  <c r="P8" i="2"/>
  <c r="O8" i="2"/>
  <c r="N8" i="2"/>
  <c r="M8" i="2"/>
  <c r="P7" i="2"/>
  <c r="O7" i="2"/>
  <c r="N7" i="2"/>
  <c r="M7" i="2"/>
  <c r="P6" i="2"/>
  <c r="O6" i="2"/>
  <c r="N6" i="2"/>
  <c r="M6" i="2"/>
  <c r="P5" i="2"/>
  <c r="O5" i="2"/>
  <c r="N5" i="2"/>
  <c r="M5" i="2"/>
  <c r="P4" i="2"/>
  <c r="O4" i="2"/>
  <c r="N4" i="2"/>
  <c r="M4" i="2"/>
  <c r="P43" i="1" l="1"/>
  <c r="O43" i="1"/>
  <c r="N43" i="1"/>
  <c r="M43" i="1"/>
  <c r="P42" i="1"/>
  <c r="O42" i="1"/>
  <c r="N42" i="1"/>
  <c r="M42" i="1"/>
  <c r="P41" i="1"/>
  <c r="O41" i="1"/>
  <c r="N41" i="1"/>
  <c r="M41" i="1"/>
  <c r="P40" i="1"/>
  <c r="O40" i="1"/>
  <c r="N40" i="1"/>
  <c r="M40" i="1"/>
  <c r="P39" i="1"/>
  <c r="O39" i="1"/>
  <c r="N39" i="1"/>
  <c r="M39" i="1"/>
  <c r="P38" i="1"/>
  <c r="O38" i="1"/>
  <c r="N38" i="1"/>
  <c r="M38" i="1"/>
  <c r="P37" i="1"/>
  <c r="O37" i="1"/>
  <c r="N37" i="1"/>
  <c r="M37" i="1"/>
  <c r="P36" i="1"/>
  <c r="O36" i="1"/>
  <c r="N36" i="1"/>
  <c r="M36" i="1"/>
  <c r="P35" i="1"/>
  <c r="O35" i="1"/>
  <c r="N35" i="1"/>
  <c r="M35" i="1"/>
  <c r="P34" i="1"/>
  <c r="O34" i="1"/>
  <c r="N34" i="1"/>
  <c r="M34" i="1"/>
  <c r="P33" i="1"/>
  <c r="O33" i="1"/>
  <c r="N33" i="1"/>
  <c r="M33" i="1"/>
  <c r="P32" i="1"/>
  <c r="O32" i="1"/>
  <c r="N32" i="1"/>
  <c r="M32" i="1"/>
  <c r="P31" i="1"/>
  <c r="O31" i="1"/>
  <c r="N31" i="1"/>
  <c r="M31" i="1"/>
  <c r="P30" i="1"/>
  <c r="O30" i="1"/>
  <c r="N30" i="1"/>
  <c r="M30" i="1"/>
  <c r="P29" i="1"/>
  <c r="O29" i="1"/>
  <c r="N29" i="1"/>
  <c r="M29" i="1"/>
  <c r="P28" i="1"/>
  <c r="O28" i="1"/>
  <c r="N28" i="1"/>
  <c r="M28" i="1"/>
  <c r="P27" i="1"/>
  <c r="O27" i="1"/>
  <c r="N27" i="1"/>
  <c r="M27" i="1"/>
  <c r="P26" i="1"/>
  <c r="O26" i="1"/>
  <c r="N26" i="1"/>
  <c r="M26" i="1"/>
  <c r="P25" i="1"/>
  <c r="O25" i="1"/>
  <c r="N25" i="1"/>
  <c r="M25" i="1"/>
  <c r="P24" i="1"/>
  <c r="O24" i="1"/>
  <c r="N24" i="1"/>
  <c r="M24" i="1"/>
  <c r="P23" i="1"/>
  <c r="O23" i="1"/>
  <c r="N23" i="1"/>
  <c r="M23" i="1"/>
  <c r="P22" i="1"/>
  <c r="O22" i="1"/>
  <c r="N22" i="1"/>
  <c r="M22" i="1"/>
  <c r="P21" i="1"/>
  <c r="O21" i="1"/>
  <c r="N21" i="1"/>
  <c r="M21" i="1"/>
  <c r="P20" i="1"/>
  <c r="O20" i="1"/>
  <c r="N20" i="1"/>
  <c r="M20" i="1"/>
  <c r="P19" i="1"/>
  <c r="O19" i="1"/>
  <c r="N19" i="1"/>
  <c r="M19" i="1"/>
  <c r="P18" i="1"/>
  <c r="O18" i="1"/>
  <c r="N18" i="1"/>
  <c r="M18" i="1"/>
  <c r="P17" i="1"/>
  <c r="O17" i="1"/>
  <c r="N17" i="1"/>
  <c r="M17" i="1"/>
  <c r="P16" i="1"/>
  <c r="O16" i="1"/>
  <c r="N16" i="1"/>
  <c r="M16" i="1"/>
  <c r="P15" i="1"/>
  <c r="O15" i="1"/>
  <c r="N15" i="1"/>
  <c r="M15" i="1"/>
  <c r="P14" i="1"/>
  <c r="O14" i="1"/>
  <c r="N14" i="1"/>
  <c r="M14" i="1"/>
  <c r="P13" i="1"/>
  <c r="O13" i="1"/>
  <c r="N13" i="1"/>
  <c r="M13" i="1"/>
  <c r="P12" i="1"/>
  <c r="O12" i="1"/>
  <c r="N12" i="1"/>
  <c r="M12" i="1"/>
  <c r="P11" i="1"/>
  <c r="O11" i="1"/>
  <c r="N11" i="1"/>
  <c r="M11" i="1"/>
  <c r="P10" i="1"/>
  <c r="O10" i="1"/>
  <c r="N10" i="1"/>
  <c r="M10" i="1"/>
  <c r="P9" i="1"/>
  <c r="O9" i="1"/>
  <c r="N9" i="1"/>
  <c r="M9" i="1"/>
  <c r="P8" i="1"/>
  <c r="O8" i="1"/>
  <c r="N8" i="1"/>
  <c r="M8" i="1"/>
</calcChain>
</file>

<file path=xl/sharedStrings.xml><?xml version="1.0" encoding="utf-8"?>
<sst xmlns="http://schemas.openxmlformats.org/spreadsheetml/2006/main" count="392" uniqueCount="170">
  <si>
    <t>Filename</t>
  </si>
  <si>
    <t xml:space="preserve"> Y</t>
  </si>
  <si>
    <t xml:space="preserve"> U</t>
  </si>
  <si>
    <t xml:space="preserve"> V</t>
  </si>
  <si>
    <t xml:space="preserve"> YUV</t>
  </si>
  <si>
    <t>ERP_AerialCity_viewport0_22.csv</t>
  </si>
  <si>
    <t>ERP_AerialCity_viewport0_27.csv</t>
  </si>
  <si>
    <t>ERP_AerialCity_viewport0_32.csv</t>
  </si>
  <si>
    <t>ERP_AerialCity_viewport0_37.csv</t>
  </si>
  <si>
    <t>ERP_AerialCity_viewport1_22.csv</t>
  </si>
  <si>
    <t>ERP_AerialCity_viewport1_27.csv</t>
  </si>
  <si>
    <t>ERP_AerialCity_viewport1_32.csv</t>
  </si>
  <si>
    <t>ERP_AerialCity_viewport1_37.csv</t>
  </si>
  <si>
    <t>ERP_ChairliftRide_viewport0_22.csv</t>
  </si>
  <si>
    <t>ERP_ChairliftRide_viewport0_27.csv</t>
  </si>
  <si>
    <t>ERP_ChairliftRide_viewport0_32.csv</t>
  </si>
  <si>
    <t>ERP_ChairliftRide_viewport0_37.csv</t>
  </si>
  <si>
    <t>ERP_ChairliftRide_viewport1_22.csv</t>
  </si>
  <si>
    <t>ERP_ChairliftRide_viewport1_27.csv</t>
  </si>
  <si>
    <t>ERP_ChairliftRide_viewport1_32.csv</t>
  </si>
  <si>
    <t>ERP_ChairliftRide_viewport1_37.csv</t>
  </si>
  <si>
    <t>ERP_DrivingInCity_viewport0_22.csv</t>
  </si>
  <si>
    <t>ERP_DrivingInCity_viewport0_27.csv</t>
  </si>
  <si>
    <t>ERP_DrivingInCity_viewport0_32.csv</t>
  </si>
  <si>
    <t>ERP_DrivingInCity_viewport0_37.csv</t>
  </si>
  <si>
    <t>ERP_DrivingInCity_viewport1_22.csv</t>
  </si>
  <si>
    <t>ERP_DrivingInCity_viewport1_27.csv</t>
  </si>
  <si>
    <t>ERP_DrivingInCity_viewport1_32.csv</t>
  </si>
  <si>
    <t>ERP_DrivingInCity_viewport1_37.csv</t>
  </si>
  <si>
    <t>ERP_DrivingInCountry_viewport0_22.csv</t>
  </si>
  <si>
    <t>ERP_DrivingInCountry_viewport0_27.csv</t>
  </si>
  <si>
    <t>ERP_DrivingInCountry_viewport0_32.csv</t>
  </si>
  <si>
    <t>ERP_DrivingInCountry_viewport0_37.csv</t>
  </si>
  <si>
    <t>ERP_DrivingInCountry_viewport1_22.csv</t>
  </si>
  <si>
    <t>ERP_DrivingInCountry_viewport1_27.csv</t>
  </si>
  <si>
    <t>ERP_DrivingInCountry_viewport1_32.csv</t>
  </si>
  <si>
    <t>ERP_DrivingInCountry_viewport1_37.csv</t>
  </si>
  <si>
    <t>ERP_GasLamp_viewport0_22.csv</t>
  </si>
  <si>
    <t>ERP_GasLamp_viewport0_27.csv</t>
  </si>
  <si>
    <t>ERP_GasLamp_viewport0_32.csv</t>
  </si>
  <si>
    <t>ERP_GasLamp_viewport0_37.csv</t>
  </si>
  <si>
    <t>ERP_GasLamp_viewport1_22.csv</t>
  </si>
  <si>
    <t>ERP_GasLamp_viewport1_27.csv</t>
  </si>
  <si>
    <t>ERP_GasLamp_viewport1_32.csv</t>
  </si>
  <si>
    <t>ERP_GasLamp_viewport1_37.csv</t>
  </si>
  <si>
    <t>ERP_Harbor_viewport0_22.csv</t>
  </si>
  <si>
    <t>ERP_Harbor_viewport0_27.csv</t>
  </si>
  <si>
    <t>ERP_Harbor_viewport0_32.csv</t>
  </si>
  <si>
    <t>ERP_Harbor_viewport0_37.csv</t>
  </si>
  <si>
    <t>ERP_Harbor_viewport1_22.csv</t>
  </si>
  <si>
    <t>ERP_Harbor_viewport1_27.csv</t>
  </si>
  <si>
    <t>ERP_Harbor_viewport1_32.csv</t>
  </si>
  <si>
    <t>ERP_Harbor_viewport1_37.csv</t>
  </si>
  <si>
    <t>ERP_KiteFlite_viewport0_22.csv</t>
  </si>
  <si>
    <t>ERP_KiteFlite_viewport0_27.csv</t>
  </si>
  <si>
    <t>ERP_KiteFlite_viewport0_32.csv</t>
  </si>
  <si>
    <t>ERP_KiteFlite_viewport0_37.csv</t>
  </si>
  <si>
    <t>ERP_KiteFlite_viewport1_22.csv</t>
  </si>
  <si>
    <t>ERP_KiteFlite_viewport1_27.csv</t>
  </si>
  <si>
    <t>ERP_KiteFlite_viewport1_32.csv</t>
  </si>
  <si>
    <t>ERP_KiteFlite_viewport1_37.csv</t>
  </si>
  <si>
    <t>ERP_PoleVault_viewport0_22.csv</t>
  </si>
  <si>
    <t>ERP_PoleVault_viewport0_27.csv</t>
  </si>
  <si>
    <t>ERP_PoleVault_viewport0_32.csv</t>
  </si>
  <si>
    <t>ERP_PoleVault_viewport0_37.csv</t>
  </si>
  <si>
    <t>ERP_PoleVault_viewport1_22.csv</t>
  </si>
  <si>
    <t>ERP_PoleVault_viewport1_27.csv</t>
  </si>
  <si>
    <t>ERP_PoleVault_viewport1_32.csv</t>
  </si>
  <si>
    <t>ERP_PoleVault_viewport1_37.csv</t>
  </si>
  <si>
    <t>ERP_SkateboardInLot_viewport0_22.csv</t>
  </si>
  <si>
    <t>ERP_SkateboardInLot_viewport0_27.csv</t>
  </si>
  <si>
    <t>ERP_SkateboardInLot_viewport0_32.csv</t>
  </si>
  <si>
    <t>ERP_SkateboardInLot_viewport0_37.csv</t>
  </si>
  <si>
    <t>ERP_SkateboardInLot_viewport1_22.csv</t>
  </si>
  <si>
    <t>ERP_SkateboardInLot_viewport1_27.csv</t>
  </si>
  <si>
    <t>ERP_SkateboardInLot_viewport1_32.csv</t>
  </si>
  <si>
    <t>ERP_SkateboardInLot_viewport1_37.csv</t>
  </si>
  <si>
    <t>ERP_Trolley_viewport0_22.csv</t>
  </si>
  <si>
    <t>ERP_Trolley_viewport0_27.csv</t>
  </si>
  <si>
    <t>ERP_Trolley_viewport0_32.csv</t>
  </si>
  <si>
    <t>ERP_Trolley_viewport0_37.csv</t>
  </si>
  <si>
    <t>ERP_Trolley_viewport1_22.csv</t>
  </si>
  <si>
    <t>ERP_Trolley_viewport1_27.csv</t>
  </si>
  <si>
    <t>ERP_Trolley_viewport1_32.csv</t>
  </si>
  <si>
    <t>ERP_Trolley_viewport1_37.csv</t>
  </si>
  <si>
    <t>ISP_AerialCity_viewport0_22.csv</t>
  </si>
  <si>
    <t>ISP_AerialCity_viewport0_27.csv</t>
  </si>
  <si>
    <t>ISP_AerialCity_viewport0_32.csv</t>
  </si>
  <si>
    <t>ISP_AerialCity_viewport0_37.csv</t>
  </si>
  <si>
    <t>ISP_AerialCity_viewport1_22.csv</t>
  </si>
  <si>
    <t>ISP_AerialCity_viewport1_27.csv</t>
  </si>
  <si>
    <t>ISP_AerialCity_viewport1_32.csv</t>
  </si>
  <si>
    <t>ISP_AerialCity_viewport1_37.csv</t>
  </si>
  <si>
    <t>ISP_ChairliftRide_viewport0_22.csv</t>
  </si>
  <si>
    <t>ISP_ChairliftRide_viewport0_27.csv</t>
  </si>
  <si>
    <t>ISP_ChairliftRide_viewport0_32.csv</t>
  </si>
  <si>
    <t>ISP_ChairliftRide_viewport0_37.csv</t>
  </si>
  <si>
    <t>ISP_ChairliftRide_viewport1_22.csv</t>
  </si>
  <si>
    <t>ISP_ChairliftRide_viewport1_27.csv</t>
  </si>
  <si>
    <t>ISP_ChairliftRide_viewport1_32.csv</t>
  </si>
  <si>
    <t>ISP_ChairliftRide_viewport1_37.csv</t>
  </si>
  <si>
    <t>ISP_DrivingInCity_viewport0_22.csv</t>
  </si>
  <si>
    <t>ISP_DrivingInCity_viewport0_27.csv</t>
  </si>
  <si>
    <t>ISP_DrivingInCity_viewport0_32.csv</t>
  </si>
  <si>
    <t>ISP_DrivingInCity_viewport0_37.csv</t>
  </si>
  <si>
    <t>ISP_DrivingInCity_viewport1_22.csv</t>
  </si>
  <si>
    <t>ISP_DrivingInCity_viewport1_27.csv</t>
  </si>
  <si>
    <t>ISP_DrivingInCity_viewport1_32.csv</t>
  </si>
  <si>
    <t>ISP_DrivingInCity_viewport1_37.csv</t>
  </si>
  <si>
    <t>ISP_DrivingInCountry_viewport0_22.csv</t>
  </si>
  <si>
    <t>ISP_DrivingInCountry_viewport0_27.csv</t>
  </si>
  <si>
    <t>ISP_DrivingInCountry_viewport0_32.csv</t>
  </si>
  <si>
    <t>ISP_DrivingInCountry_viewport0_37.csv</t>
  </si>
  <si>
    <t>ISP_DrivingInCountry_viewport1_22.csv</t>
  </si>
  <si>
    <t>ISP_DrivingInCountry_viewport1_27.csv</t>
  </si>
  <si>
    <t>ISP_DrivingInCountry_viewport1_32.csv</t>
  </si>
  <si>
    <t>ISP_DrivingInCountry_viewport1_37.csv</t>
  </si>
  <si>
    <t>ISP_GasLamp_viewport0_22.csv</t>
  </si>
  <si>
    <t>ISP_GasLamp_viewport0_27.csv</t>
  </si>
  <si>
    <t>ISP_GasLamp_viewport0_32.csv</t>
  </si>
  <si>
    <t>ISP_GasLamp_viewport0_37.csv</t>
  </si>
  <si>
    <t>ISP_GasLamp_viewport1_22.csv</t>
  </si>
  <si>
    <t>ISP_GasLamp_viewport1_27.csv</t>
  </si>
  <si>
    <t>ISP_GasLamp_viewport1_32.csv</t>
  </si>
  <si>
    <t>ISP_GasLamp_viewport1_37.csv</t>
  </si>
  <si>
    <t>ISP_Harbor_viewport0_22.csv</t>
  </si>
  <si>
    <t>ISP_Harbor_viewport0_27.csv</t>
  </si>
  <si>
    <t>ISP_Harbor_viewport0_32.csv</t>
  </si>
  <si>
    <t>ISP_Harbor_viewport0_37.csv</t>
  </si>
  <si>
    <t>ISP_Harbor_viewport1_22.csv</t>
  </si>
  <si>
    <t>ISP_Harbor_viewport1_27.csv</t>
  </si>
  <si>
    <t>ISP_Harbor_viewport1_32.csv</t>
  </si>
  <si>
    <t>ISP_Harbor_viewport1_37.csv</t>
  </si>
  <si>
    <t>ISP_KiteFlite_viewport0_22.csv</t>
  </si>
  <si>
    <t>ISP_KiteFlite_viewport0_27.csv</t>
  </si>
  <si>
    <t>ISP_KiteFlite_viewport0_32.csv</t>
  </si>
  <si>
    <t>ISP_KiteFlite_viewport0_37.csv</t>
  </si>
  <si>
    <t>ISP_KiteFlite_viewport1_22.csv</t>
  </si>
  <si>
    <t>ISP_KiteFlite_viewport1_27.csv</t>
  </si>
  <si>
    <t>ISP_KiteFlite_viewport1_32.csv</t>
  </si>
  <si>
    <t>ISP_KiteFlite_viewport1_37.csv</t>
  </si>
  <si>
    <t>ISP_PoleVault_viewport0_22.csv</t>
  </si>
  <si>
    <t>ISP_PoleVault_viewport0_27.csv</t>
  </si>
  <si>
    <t>ISP_PoleVault_viewport0_32.csv</t>
  </si>
  <si>
    <t>ISP_PoleVault_viewport0_37.csv</t>
  </si>
  <si>
    <t>ISP_PoleVault_viewport1_22.csv</t>
  </si>
  <si>
    <t>ISP_PoleVault_viewport1_27.csv</t>
  </si>
  <si>
    <t>ISP_PoleVault_viewport1_32.csv</t>
  </si>
  <si>
    <t>ISP_PoleVault_viewport1_37.csv</t>
  </si>
  <si>
    <t>ISP_SkateboardInLot_viewport0_22.csv</t>
  </si>
  <si>
    <t>ISP_SkateboardInLot_viewport0_27.csv</t>
  </si>
  <si>
    <t>ISP_SkateboardInLot_viewport0_32.csv</t>
  </si>
  <si>
    <t>ISP_SkateboardInLot_viewport0_37.csv</t>
  </si>
  <si>
    <t>ISP_SkateboardInLot_viewport1_22.csv</t>
  </si>
  <si>
    <t>ISP_SkateboardInLot_viewport1_27.csv</t>
  </si>
  <si>
    <t>ISP_SkateboardInLot_viewport1_32.csv</t>
  </si>
  <si>
    <t>ISP_SkateboardInLot_viewport1_37.csv</t>
  </si>
  <si>
    <t>ISP_Trolley_viewport0_22.csv</t>
  </si>
  <si>
    <t>ISP_Trolley_viewport0_27.csv</t>
  </si>
  <si>
    <t>ISP_Trolley_viewport0_32.csv</t>
  </si>
  <si>
    <t>ISP_Trolley_viewport0_37.csv</t>
  </si>
  <si>
    <t>ISP_Trolley_viewport1_22.csv</t>
  </si>
  <si>
    <t>ISP_Trolley_viewport1_27.csv</t>
  </si>
  <si>
    <t>ISP_Trolley_viewport1_32.csv</t>
  </si>
  <si>
    <t>ISP_Trolley_viewport1_37.csv</t>
  </si>
  <si>
    <t>ERP Poles Viewport PSNR</t>
  </si>
  <si>
    <t>ISP Poles Viewport PSNR</t>
  </si>
  <si>
    <t>PSNR Difference</t>
  </si>
  <si>
    <t>Viewport 0 -- North pole</t>
  </si>
  <si>
    <t>Viewport 1 -- South 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</si>
</sst>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workbookViewId="0">
      <selection activeCell="R3" sqref="R3"/>
    </sheetView>
  </sheetViews>
  <sheetFormatPr defaultRowHeight="15" x14ac:dyDescent="0.25"/>
  <cols>
    <col min="1" max="1" width="39.28515625" customWidth="1"/>
  </cols>
  <sheetData>
    <row r="1" spans="1:16" ht="15.75" x14ac:dyDescent="0.25">
      <c r="A1" s="5" t="s">
        <v>168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4" t="s">
        <v>165</v>
      </c>
      <c r="B2" s="4"/>
      <c r="C2" s="4"/>
      <c r="D2" s="4"/>
      <c r="E2" s="4"/>
      <c r="F2" s="1"/>
      <c r="G2" s="4" t="s">
        <v>166</v>
      </c>
      <c r="H2" s="4"/>
      <c r="I2" s="4"/>
      <c r="J2" s="4"/>
      <c r="K2" s="4"/>
      <c r="L2" s="1"/>
      <c r="M2" s="4" t="s">
        <v>167</v>
      </c>
      <c r="N2" s="4"/>
      <c r="O2" s="4"/>
      <c r="P2" s="4"/>
    </row>
    <row r="3" spans="1:1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L3" s="2"/>
      <c r="M3" s="2" t="s">
        <v>1</v>
      </c>
      <c r="N3" s="2" t="s">
        <v>2</v>
      </c>
      <c r="O3" s="2" t="s">
        <v>3</v>
      </c>
      <c r="P3" s="2" t="s">
        <v>4</v>
      </c>
    </row>
    <row r="4" spans="1:16" x14ac:dyDescent="0.25">
      <c r="A4" t="s">
        <v>5</v>
      </c>
      <c r="B4">
        <v>41.993714390000001</v>
      </c>
      <c r="C4">
        <v>46.882882459999998</v>
      </c>
      <c r="D4">
        <v>45.169181790000003</v>
      </c>
      <c r="E4">
        <v>42.956314810000002</v>
      </c>
      <c r="G4" t="s">
        <v>85</v>
      </c>
      <c r="H4">
        <v>42.139139020000002</v>
      </c>
      <c r="I4">
        <v>47.139173749999998</v>
      </c>
      <c r="J4">
        <v>45.388409549999999</v>
      </c>
      <c r="K4">
        <v>43.116586849999997</v>
      </c>
      <c r="M4">
        <f>H4-B4</f>
        <v>0.14542463000000083</v>
      </c>
      <c r="N4">
        <f t="shared" ref="N4:P4" si="0">I4-C4</f>
        <v>0.25629129000000006</v>
      </c>
      <c r="O4">
        <f t="shared" si="0"/>
        <v>0.21922775999999544</v>
      </c>
      <c r="P4">
        <f t="shared" si="0"/>
        <v>0.16027203999999529</v>
      </c>
    </row>
    <row r="5" spans="1:16" x14ac:dyDescent="0.25">
      <c r="A5" t="s">
        <v>6</v>
      </c>
      <c r="B5">
        <v>41.380821900000001</v>
      </c>
      <c r="C5">
        <v>45.609704639999997</v>
      </c>
      <c r="D5">
        <v>44.259297770000003</v>
      </c>
      <c r="E5">
        <v>42.265286260000003</v>
      </c>
      <c r="G5" t="s">
        <v>86</v>
      </c>
      <c r="H5">
        <v>41.562055110000003</v>
      </c>
      <c r="I5">
        <v>45.979950500000001</v>
      </c>
      <c r="J5">
        <v>44.521933410000003</v>
      </c>
      <c r="K5">
        <v>42.469389870000001</v>
      </c>
      <c r="M5">
        <f t="shared" ref="M5:M36" si="1">H5-B5</f>
        <v>0.18123321000000203</v>
      </c>
      <c r="N5">
        <f t="shared" ref="N5:N36" si="2">I5-C5</f>
        <v>0.37024586000000426</v>
      </c>
      <c r="O5">
        <f t="shared" ref="O5:O36" si="3">J5-D5</f>
        <v>0.26263563999999917</v>
      </c>
      <c r="P5">
        <f t="shared" ref="P5:P36" si="4">K5-E5</f>
        <v>0.2041036099999971</v>
      </c>
    </row>
    <row r="6" spans="1:16" x14ac:dyDescent="0.25">
      <c r="A6" t="s">
        <v>7</v>
      </c>
      <c r="B6">
        <v>40.472381689999999</v>
      </c>
      <c r="C6">
        <v>44.25484076</v>
      </c>
      <c r="D6">
        <v>43.223352239999997</v>
      </c>
      <c r="E6">
        <v>41.307478019999998</v>
      </c>
      <c r="G6" t="s">
        <v>87</v>
      </c>
      <c r="H6">
        <v>41.562055110000003</v>
      </c>
      <c r="I6">
        <v>45.979950500000001</v>
      </c>
      <c r="J6">
        <v>44.521933410000003</v>
      </c>
      <c r="K6">
        <v>42.469389870000001</v>
      </c>
      <c r="M6">
        <f t="shared" si="1"/>
        <v>1.089673420000004</v>
      </c>
      <c r="N6">
        <f t="shared" si="2"/>
        <v>1.7251097400000006</v>
      </c>
      <c r="O6">
        <f t="shared" si="3"/>
        <v>1.2985811700000056</v>
      </c>
      <c r="P6">
        <f t="shared" si="4"/>
        <v>1.1619118500000027</v>
      </c>
    </row>
    <row r="7" spans="1:16" x14ac:dyDescent="0.25">
      <c r="A7" t="s">
        <v>8</v>
      </c>
      <c r="B7">
        <v>39.125320180000003</v>
      </c>
      <c r="C7">
        <v>42.676560109999997</v>
      </c>
      <c r="D7">
        <v>41.980073509999997</v>
      </c>
      <c r="E7">
        <v>39.951735309999997</v>
      </c>
      <c r="G7" t="s">
        <v>88</v>
      </c>
      <c r="H7">
        <v>42.139139020000002</v>
      </c>
      <c r="I7">
        <v>47.139173749999998</v>
      </c>
      <c r="J7">
        <v>45.388409549999999</v>
      </c>
      <c r="K7">
        <v>43.116586849999997</v>
      </c>
      <c r="M7">
        <f t="shared" si="1"/>
        <v>3.013818839999999</v>
      </c>
      <c r="N7">
        <f t="shared" si="2"/>
        <v>4.4626136400000007</v>
      </c>
      <c r="O7">
        <f t="shared" si="3"/>
        <v>3.4083360400000018</v>
      </c>
      <c r="P7">
        <f t="shared" si="4"/>
        <v>3.1648515400000008</v>
      </c>
    </row>
    <row r="8" spans="1:16" x14ac:dyDescent="0.25">
      <c r="A8" t="s">
        <v>13</v>
      </c>
      <c r="B8">
        <v>43.651962650000002</v>
      </c>
      <c r="C8">
        <v>48.84791456</v>
      </c>
      <c r="D8">
        <v>48.507168059999998</v>
      </c>
      <c r="E8">
        <v>44.777611970000002</v>
      </c>
      <c r="G8" t="s">
        <v>93</v>
      </c>
      <c r="H8">
        <v>44.290682990000001</v>
      </c>
      <c r="I8">
        <v>49.178355660000001</v>
      </c>
      <c r="J8">
        <v>48.762942860000003</v>
      </c>
      <c r="K8">
        <v>45.367432899999997</v>
      </c>
      <c r="M8">
        <f t="shared" si="1"/>
        <v>0.638720339999999</v>
      </c>
      <c r="N8">
        <f t="shared" si="2"/>
        <v>0.3304411000000016</v>
      </c>
      <c r="O8">
        <f t="shared" si="3"/>
        <v>0.25577480000000463</v>
      </c>
      <c r="P8">
        <f t="shared" si="4"/>
        <v>0.5898209299999948</v>
      </c>
    </row>
    <row r="9" spans="1:16" x14ac:dyDescent="0.25">
      <c r="A9" t="s">
        <v>14</v>
      </c>
      <c r="B9">
        <v>42.082397360000002</v>
      </c>
      <c r="C9">
        <v>47.230945480000003</v>
      </c>
      <c r="D9">
        <v>47.214682369999998</v>
      </c>
      <c r="E9">
        <v>43.223323280000002</v>
      </c>
      <c r="G9" t="s">
        <v>94</v>
      </c>
      <c r="H9">
        <v>42.747724169999998</v>
      </c>
      <c r="I9">
        <v>47.603042139999999</v>
      </c>
      <c r="J9">
        <v>47.544997039999998</v>
      </c>
      <c r="K9">
        <v>43.845516709999998</v>
      </c>
      <c r="M9">
        <f t="shared" si="1"/>
        <v>0.66532680999999627</v>
      </c>
      <c r="N9">
        <f t="shared" si="2"/>
        <v>0.37209665999999686</v>
      </c>
      <c r="O9">
        <f t="shared" si="3"/>
        <v>0.33031466999999992</v>
      </c>
      <c r="P9">
        <f t="shared" si="4"/>
        <v>0.62219342999999583</v>
      </c>
    </row>
    <row r="10" spans="1:16" x14ac:dyDescent="0.25">
      <c r="A10" t="s">
        <v>15</v>
      </c>
      <c r="B10">
        <v>40.022474420000002</v>
      </c>
      <c r="C10">
        <v>45.584560080000003</v>
      </c>
      <c r="D10">
        <v>45.849483220000003</v>
      </c>
      <c r="E10">
        <v>41.232049459999999</v>
      </c>
      <c r="G10" t="s">
        <v>95</v>
      </c>
      <c r="H10">
        <v>40.70363837</v>
      </c>
      <c r="I10">
        <v>45.732121900000003</v>
      </c>
      <c r="J10">
        <v>46.030533310000003</v>
      </c>
      <c r="K10">
        <v>41.848454580000002</v>
      </c>
      <c r="M10">
        <f t="shared" si="1"/>
        <v>0.68116394999999841</v>
      </c>
      <c r="N10">
        <f t="shared" si="2"/>
        <v>0.14756181999999995</v>
      </c>
      <c r="O10">
        <f t="shared" si="3"/>
        <v>0.18105008999999939</v>
      </c>
      <c r="P10">
        <f t="shared" si="4"/>
        <v>0.61640512000000314</v>
      </c>
    </row>
    <row r="11" spans="1:16" x14ac:dyDescent="0.25">
      <c r="A11" t="s">
        <v>16</v>
      </c>
      <c r="B11">
        <v>37.470431550000001</v>
      </c>
      <c r="C11">
        <v>43.890818289999999</v>
      </c>
      <c r="D11">
        <v>44.442908559999999</v>
      </c>
      <c r="E11">
        <v>38.786865820000003</v>
      </c>
      <c r="G11" t="s">
        <v>96</v>
      </c>
      <c r="H11">
        <v>38.211424739999998</v>
      </c>
      <c r="I11">
        <v>44.031092460000004</v>
      </c>
      <c r="J11">
        <v>44.561264280000003</v>
      </c>
      <c r="K11">
        <v>39.46461592</v>
      </c>
      <c r="M11">
        <f t="shared" si="1"/>
        <v>0.74099318999999753</v>
      </c>
      <c r="N11">
        <f t="shared" si="2"/>
        <v>0.14027417000000497</v>
      </c>
      <c r="O11">
        <f t="shared" si="3"/>
        <v>0.11835572000000383</v>
      </c>
      <c r="P11">
        <f t="shared" si="4"/>
        <v>0.67775009999999725</v>
      </c>
    </row>
    <row r="12" spans="1:16" x14ac:dyDescent="0.25">
      <c r="A12" t="s">
        <v>21</v>
      </c>
      <c r="B12">
        <v>43.562196929999999</v>
      </c>
      <c r="C12">
        <v>47.403594400000003</v>
      </c>
      <c r="D12">
        <v>46.400096990000002</v>
      </c>
      <c r="E12">
        <v>44.411362650000001</v>
      </c>
      <c r="G12" t="s">
        <v>101</v>
      </c>
      <c r="H12">
        <v>43.766142700000003</v>
      </c>
      <c r="I12">
        <v>47.612292269999998</v>
      </c>
      <c r="J12">
        <v>46.582423749999997</v>
      </c>
      <c r="K12">
        <v>44.613342529999997</v>
      </c>
      <c r="M12">
        <f t="shared" si="1"/>
        <v>0.20394577000000425</v>
      </c>
      <c r="N12">
        <f t="shared" si="2"/>
        <v>0.20869786999999462</v>
      </c>
      <c r="O12">
        <f t="shared" si="3"/>
        <v>0.18232675999999515</v>
      </c>
      <c r="P12">
        <f t="shared" si="4"/>
        <v>0.20197987999999611</v>
      </c>
    </row>
    <row r="13" spans="1:16" x14ac:dyDescent="0.25">
      <c r="A13" t="s">
        <v>22</v>
      </c>
      <c r="B13">
        <v>42.533146279999997</v>
      </c>
      <c r="C13">
        <v>46.387832809999999</v>
      </c>
      <c r="D13">
        <v>45.649127059999998</v>
      </c>
      <c r="E13">
        <v>43.411785219999999</v>
      </c>
      <c r="G13" t="s">
        <v>102</v>
      </c>
      <c r="H13">
        <v>42.803162370000003</v>
      </c>
      <c r="I13">
        <v>46.601904019999999</v>
      </c>
      <c r="J13">
        <v>45.795322110000001</v>
      </c>
      <c r="K13">
        <v>43.664599879999997</v>
      </c>
      <c r="M13">
        <f t="shared" si="1"/>
        <v>0.2700160900000057</v>
      </c>
      <c r="N13">
        <f t="shared" si="2"/>
        <v>0.21407121000000018</v>
      </c>
      <c r="O13">
        <f t="shared" si="3"/>
        <v>0.14619505000000288</v>
      </c>
      <c r="P13">
        <f t="shared" si="4"/>
        <v>0.25281465999999853</v>
      </c>
    </row>
    <row r="14" spans="1:16" x14ac:dyDescent="0.25">
      <c r="A14" t="s">
        <v>23</v>
      </c>
      <c r="B14">
        <v>41.136898629999997</v>
      </c>
      <c r="C14">
        <v>45.156025280000001</v>
      </c>
      <c r="D14">
        <v>44.728312449999997</v>
      </c>
      <c r="E14">
        <v>42.073671130000001</v>
      </c>
      <c r="G14" t="s">
        <v>103</v>
      </c>
      <c r="H14">
        <v>41.507509409999997</v>
      </c>
      <c r="I14">
        <v>45.221237610000003</v>
      </c>
      <c r="J14">
        <v>44.754790040000003</v>
      </c>
      <c r="K14">
        <v>42.386398190000001</v>
      </c>
      <c r="M14">
        <f t="shared" si="1"/>
        <v>0.37061077999999981</v>
      </c>
      <c r="N14">
        <f t="shared" si="2"/>
        <v>6.5212330000001373E-2</v>
      </c>
      <c r="O14">
        <f t="shared" si="3"/>
        <v>2.6477590000006046E-2</v>
      </c>
      <c r="P14">
        <f t="shared" si="4"/>
        <v>0.31272706000000028</v>
      </c>
    </row>
    <row r="15" spans="1:16" x14ac:dyDescent="0.25">
      <c r="A15" t="s">
        <v>24</v>
      </c>
      <c r="B15">
        <v>39.21456723</v>
      </c>
      <c r="C15">
        <v>43.739804419999999</v>
      </c>
      <c r="D15">
        <v>43.59587878</v>
      </c>
      <c r="E15">
        <v>40.256316419999997</v>
      </c>
      <c r="G15" t="s">
        <v>104</v>
      </c>
      <c r="H15">
        <v>39.737320109999999</v>
      </c>
      <c r="I15">
        <v>43.680940960000001</v>
      </c>
      <c r="J15">
        <v>43.513822099999999</v>
      </c>
      <c r="K15">
        <v>40.683479220000002</v>
      </c>
      <c r="M15">
        <f t="shared" si="1"/>
        <v>0.52275287999999875</v>
      </c>
      <c r="N15">
        <f t="shared" si="2"/>
        <v>-5.8863459999997758E-2</v>
      </c>
      <c r="O15">
        <f t="shared" si="3"/>
        <v>-8.2056680000000881E-2</v>
      </c>
      <c r="P15">
        <f t="shared" si="4"/>
        <v>0.42716280000000495</v>
      </c>
    </row>
    <row r="16" spans="1:16" x14ac:dyDescent="0.25">
      <c r="A16" t="s">
        <v>29</v>
      </c>
      <c r="B16">
        <v>44.874431100000002</v>
      </c>
      <c r="C16">
        <v>51.275215639999999</v>
      </c>
      <c r="D16">
        <v>50.667195560000003</v>
      </c>
      <c r="E16">
        <v>46.121801410000003</v>
      </c>
      <c r="G16" t="s">
        <v>109</v>
      </c>
      <c r="H16">
        <v>45.383412980000003</v>
      </c>
      <c r="I16">
        <v>51.591207990000001</v>
      </c>
      <c r="J16">
        <v>50.789098189999997</v>
      </c>
      <c r="K16">
        <v>46.596741969999997</v>
      </c>
      <c r="M16">
        <f t="shared" si="1"/>
        <v>0.50898188000000033</v>
      </c>
      <c r="N16">
        <f t="shared" si="2"/>
        <v>0.31599235000000192</v>
      </c>
      <c r="O16">
        <f t="shared" si="3"/>
        <v>0.12190262999999391</v>
      </c>
      <c r="P16">
        <f t="shared" si="4"/>
        <v>0.47494055999999318</v>
      </c>
    </row>
    <row r="17" spans="1:16" x14ac:dyDescent="0.25">
      <c r="A17" t="s">
        <v>30</v>
      </c>
      <c r="B17">
        <v>42.823155360000001</v>
      </c>
      <c r="C17">
        <v>50.000164869999999</v>
      </c>
      <c r="D17">
        <v>49.949432700000003</v>
      </c>
      <c r="E17">
        <v>44.173544929999998</v>
      </c>
      <c r="G17" t="s">
        <v>110</v>
      </c>
      <c r="H17">
        <v>43.336777130000002</v>
      </c>
      <c r="I17">
        <v>50.394649919999999</v>
      </c>
      <c r="J17">
        <v>50.071531499999999</v>
      </c>
      <c r="K17">
        <v>44.66268101</v>
      </c>
      <c r="M17">
        <f t="shared" si="1"/>
        <v>0.51362177000000031</v>
      </c>
      <c r="N17">
        <f t="shared" si="2"/>
        <v>0.39448505000000011</v>
      </c>
      <c r="O17">
        <f t="shared" si="3"/>
        <v>0.12209879999999629</v>
      </c>
      <c r="P17">
        <f t="shared" si="4"/>
        <v>0.48913608000000153</v>
      </c>
    </row>
    <row r="18" spans="1:16" x14ac:dyDescent="0.25">
      <c r="A18" t="s">
        <v>31</v>
      </c>
      <c r="B18">
        <v>40.687568229999997</v>
      </c>
      <c r="C18">
        <v>48.771221869999998</v>
      </c>
      <c r="D18">
        <v>48.75917038</v>
      </c>
      <c r="E18">
        <v>42.111935889999998</v>
      </c>
      <c r="G18" t="s">
        <v>111</v>
      </c>
      <c r="H18">
        <v>41.283710939999999</v>
      </c>
      <c r="I18">
        <v>48.965723420000003</v>
      </c>
      <c r="J18">
        <v>49.136025160000003</v>
      </c>
      <c r="K18">
        <v>42.683168909999999</v>
      </c>
      <c r="M18">
        <f t="shared" si="1"/>
        <v>0.5961427100000023</v>
      </c>
      <c r="N18">
        <f t="shared" si="2"/>
        <v>0.19450155000000535</v>
      </c>
      <c r="O18">
        <f t="shared" si="3"/>
        <v>0.37685478000000217</v>
      </c>
      <c r="P18">
        <f t="shared" si="4"/>
        <v>0.57123302000000109</v>
      </c>
    </row>
    <row r="19" spans="1:16" x14ac:dyDescent="0.25">
      <c r="A19" t="s">
        <v>32</v>
      </c>
      <c r="B19">
        <v>38.398431279999997</v>
      </c>
      <c r="C19">
        <v>47.375890089999999</v>
      </c>
      <c r="D19">
        <v>48.021795939999997</v>
      </c>
      <c r="E19">
        <v>39.902553169999997</v>
      </c>
      <c r="G19" t="s">
        <v>112</v>
      </c>
      <c r="H19">
        <v>39.031152300000002</v>
      </c>
      <c r="I19">
        <v>47.628088169999998</v>
      </c>
      <c r="J19">
        <v>48.094067389999999</v>
      </c>
      <c r="K19">
        <v>40.50472774</v>
      </c>
      <c r="M19">
        <f t="shared" si="1"/>
        <v>0.6327210200000053</v>
      </c>
      <c r="N19">
        <f t="shared" si="2"/>
        <v>0.25219807999999944</v>
      </c>
      <c r="O19">
        <f t="shared" si="3"/>
        <v>7.2271450000002346E-2</v>
      </c>
      <c r="P19">
        <f t="shared" si="4"/>
        <v>0.60217457000000252</v>
      </c>
    </row>
    <row r="20" spans="1:16" x14ac:dyDescent="0.25">
      <c r="A20" t="s">
        <v>37</v>
      </c>
      <c r="B20">
        <v>46.034156600000003</v>
      </c>
      <c r="C20">
        <v>51.943197390000002</v>
      </c>
      <c r="D20">
        <v>51.908172550000003</v>
      </c>
      <c r="E20">
        <v>47.268605010000002</v>
      </c>
      <c r="G20" t="s">
        <v>117</v>
      </c>
      <c r="H20">
        <v>46.478292449999998</v>
      </c>
      <c r="I20">
        <v>52.315386250000003</v>
      </c>
      <c r="J20">
        <v>52.226634220000001</v>
      </c>
      <c r="K20">
        <v>47.701328500000002</v>
      </c>
      <c r="M20">
        <f t="shared" si="1"/>
        <v>0.444135849999995</v>
      </c>
      <c r="N20">
        <f t="shared" si="2"/>
        <v>0.3721888600000014</v>
      </c>
      <c r="O20">
        <f t="shared" si="3"/>
        <v>0.31846166999999781</v>
      </c>
      <c r="P20">
        <f t="shared" si="4"/>
        <v>0.43272349000000077</v>
      </c>
    </row>
    <row r="21" spans="1:16" x14ac:dyDescent="0.25">
      <c r="A21" t="s">
        <v>38</v>
      </c>
      <c r="B21">
        <v>44.34779382</v>
      </c>
      <c r="C21">
        <v>49.989162800000003</v>
      </c>
      <c r="D21">
        <v>50.153500000000001</v>
      </c>
      <c r="E21">
        <v>45.562447949999999</v>
      </c>
      <c r="G21" t="s">
        <v>118</v>
      </c>
      <c r="H21">
        <v>44.848190270000003</v>
      </c>
      <c r="I21">
        <v>50.55873605</v>
      </c>
      <c r="J21">
        <v>50.97209977</v>
      </c>
      <c r="K21">
        <v>46.084831080000001</v>
      </c>
      <c r="M21">
        <f t="shared" si="1"/>
        <v>0.50039645000000377</v>
      </c>
      <c r="N21">
        <f t="shared" si="2"/>
        <v>0.5695732499999977</v>
      </c>
      <c r="O21">
        <f t="shared" si="3"/>
        <v>0.81859976999999873</v>
      </c>
      <c r="P21">
        <f t="shared" si="4"/>
        <v>0.52238313000000147</v>
      </c>
    </row>
    <row r="22" spans="1:16" x14ac:dyDescent="0.25">
      <c r="A22" t="s">
        <v>39</v>
      </c>
      <c r="B22">
        <v>42.049419020000002</v>
      </c>
      <c r="C22">
        <v>47.962152320000001</v>
      </c>
      <c r="D22">
        <v>48.38749335</v>
      </c>
      <c r="E22">
        <v>43.309259949999998</v>
      </c>
      <c r="G22" t="s">
        <v>119</v>
      </c>
      <c r="H22">
        <v>42.559022589999998</v>
      </c>
      <c r="I22">
        <v>48.203135979999999</v>
      </c>
      <c r="J22">
        <v>48.722272760000003</v>
      </c>
      <c r="K22">
        <v>43.793811349999999</v>
      </c>
      <c r="M22">
        <f t="shared" si="1"/>
        <v>0.5096035699999959</v>
      </c>
      <c r="N22">
        <f t="shared" si="2"/>
        <v>0.24098365999999771</v>
      </c>
      <c r="O22">
        <f t="shared" si="3"/>
        <v>0.334779410000003</v>
      </c>
      <c r="P22">
        <f t="shared" si="4"/>
        <v>0.48455140000000085</v>
      </c>
    </row>
    <row r="23" spans="1:16" x14ac:dyDescent="0.25">
      <c r="A23" t="s">
        <v>40</v>
      </c>
      <c r="B23">
        <v>39.359504459999997</v>
      </c>
      <c r="C23">
        <v>46.025334659999999</v>
      </c>
      <c r="D23">
        <v>46.723397990000002</v>
      </c>
      <c r="E23">
        <v>40.707070209999998</v>
      </c>
      <c r="G23" t="s">
        <v>120</v>
      </c>
      <c r="H23">
        <v>39.860737790000002</v>
      </c>
      <c r="I23">
        <v>46.26103037</v>
      </c>
      <c r="J23">
        <v>46.935565109999999</v>
      </c>
      <c r="K23">
        <v>41.182553319999997</v>
      </c>
      <c r="M23">
        <f t="shared" si="1"/>
        <v>0.50123333000000514</v>
      </c>
      <c r="N23">
        <f t="shared" si="2"/>
        <v>0.23569571000000167</v>
      </c>
      <c r="O23">
        <f t="shared" si="3"/>
        <v>0.2121671199999966</v>
      </c>
      <c r="P23">
        <f t="shared" si="4"/>
        <v>0.47548310999999899</v>
      </c>
    </row>
    <row r="24" spans="1:16" x14ac:dyDescent="0.25">
      <c r="A24" t="s">
        <v>45</v>
      </c>
      <c r="B24">
        <v>47.306225980000001</v>
      </c>
      <c r="C24">
        <v>52.5281515</v>
      </c>
      <c r="D24">
        <v>51.206301410000002</v>
      </c>
      <c r="E24">
        <v>48.358739710000002</v>
      </c>
      <c r="G24" t="s">
        <v>125</v>
      </c>
      <c r="H24">
        <v>47.498340220000003</v>
      </c>
      <c r="I24">
        <v>52.847651390000003</v>
      </c>
      <c r="J24">
        <v>51.382465779999997</v>
      </c>
      <c r="K24">
        <v>48.557458650000001</v>
      </c>
      <c r="M24">
        <f t="shared" si="1"/>
        <v>0.19211424000000221</v>
      </c>
      <c r="N24">
        <f t="shared" si="2"/>
        <v>0.31949989000000301</v>
      </c>
      <c r="O24">
        <f t="shared" si="3"/>
        <v>0.17616436999999507</v>
      </c>
      <c r="P24">
        <f t="shared" si="4"/>
        <v>0.19871893999999912</v>
      </c>
    </row>
    <row r="25" spans="1:16" x14ac:dyDescent="0.25">
      <c r="A25" t="s">
        <v>46</v>
      </c>
      <c r="B25">
        <v>45.754424380000003</v>
      </c>
      <c r="C25">
        <v>50.683709309999998</v>
      </c>
      <c r="D25">
        <v>49.867262050000001</v>
      </c>
      <c r="E25">
        <v>46.804633500000001</v>
      </c>
      <c r="G25" t="s">
        <v>126</v>
      </c>
      <c r="H25">
        <v>46.03458955</v>
      </c>
      <c r="I25">
        <v>51.166947360000002</v>
      </c>
      <c r="J25">
        <v>50.235401459999999</v>
      </c>
      <c r="K25">
        <v>47.10577936</v>
      </c>
      <c r="M25">
        <f t="shared" si="1"/>
        <v>0.28016516999999652</v>
      </c>
      <c r="N25">
        <f t="shared" si="2"/>
        <v>0.48323805000000419</v>
      </c>
      <c r="O25">
        <f t="shared" si="3"/>
        <v>0.36813940999999772</v>
      </c>
      <c r="P25">
        <f t="shared" si="4"/>
        <v>0.30114585999999832</v>
      </c>
    </row>
    <row r="26" spans="1:16" x14ac:dyDescent="0.25">
      <c r="A26" t="s">
        <v>47</v>
      </c>
      <c r="B26">
        <v>43.495130760000002</v>
      </c>
      <c r="C26">
        <v>49.024656159999999</v>
      </c>
      <c r="D26">
        <v>48.360596729999997</v>
      </c>
      <c r="E26">
        <v>44.64142829</v>
      </c>
      <c r="G26" t="s">
        <v>127</v>
      </c>
      <c r="H26">
        <v>43.855550299999997</v>
      </c>
      <c r="I26">
        <v>49.269754349999999</v>
      </c>
      <c r="J26">
        <v>48.622320559999999</v>
      </c>
      <c r="K26">
        <v>44.987417890000003</v>
      </c>
      <c r="M26">
        <f t="shared" si="1"/>
        <v>0.36041953999999521</v>
      </c>
      <c r="N26">
        <f t="shared" si="2"/>
        <v>0.24509819000000022</v>
      </c>
      <c r="O26">
        <f t="shared" si="3"/>
        <v>0.2617238300000011</v>
      </c>
      <c r="P26">
        <f t="shared" si="4"/>
        <v>0.34598960000000289</v>
      </c>
    </row>
    <row r="27" spans="1:16" x14ac:dyDescent="0.25">
      <c r="A27" t="s">
        <v>48</v>
      </c>
      <c r="B27">
        <v>40.797780600000003</v>
      </c>
      <c r="C27">
        <v>47.371948719999999</v>
      </c>
      <c r="D27">
        <v>46.860689729999997</v>
      </c>
      <c r="E27">
        <v>42.076650790000002</v>
      </c>
      <c r="G27" t="s">
        <v>128</v>
      </c>
      <c r="H27">
        <v>41.188985289999998</v>
      </c>
      <c r="I27">
        <v>47.72609989</v>
      </c>
      <c r="J27">
        <v>47.113686680000001</v>
      </c>
      <c r="K27">
        <v>42.458240959999998</v>
      </c>
      <c r="M27">
        <f t="shared" si="1"/>
        <v>0.39120468999999503</v>
      </c>
      <c r="N27">
        <f t="shared" si="2"/>
        <v>0.35415117000000151</v>
      </c>
      <c r="O27">
        <f t="shared" si="3"/>
        <v>0.25299695000000355</v>
      </c>
      <c r="P27">
        <f t="shared" si="4"/>
        <v>0.38159016999999551</v>
      </c>
    </row>
    <row r="28" spans="1:16" x14ac:dyDescent="0.25">
      <c r="A28" t="s">
        <v>53</v>
      </c>
      <c r="B28">
        <v>38.935506169999996</v>
      </c>
      <c r="C28">
        <v>48.370924070000001</v>
      </c>
      <c r="D28">
        <v>49.410289849999998</v>
      </c>
      <c r="E28">
        <v>40.480384379999997</v>
      </c>
      <c r="G28" t="s">
        <v>133</v>
      </c>
      <c r="H28">
        <v>39.951393719999999</v>
      </c>
      <c r="I28">
        <v>48.953886740000002</v>
      </c>
      <c r="J28">
        <v>49.950877579999997</v>
      </c>
      <c r="K28">
        <v>41.473106139999999</v>
      </c>
      <c r="M28">
        <f t="shared" si="1"/>
        <v>1.0158875500000022</v>
      </c>
      <c r="N28">
        <f t="shared" si="2"/>
        <v>0.58296267000000057</v>
      </c>
      <c r="O28">
        <f t="shared" si="3"/>
        <v>0.5405877299999986</v>
      </c>
      <c r="P28">
        <f t="shared" si="4"/>
        <v>0.99272176000000201</v>
      </c>
    </row>
    <row r="29" spans="1:16" x14ac:dyDescent="0.25">
      <c r="A29" t="s">
        <v>54</v>
      </c>
      <c r="B29">
        <v>36.916455190000001</v>
      </c>
      <c r="C29">
        <v>46.137163200000003</v>
      </c>
      <c r="D29">
        <v>47.535945429999998</v>
      </c>
      <c r="E29">
        <v>38.457716349999998</v>
      </c>
      <c r="G29" t="s">
        <v>134</v>
      </c>
      <c r="H29">
        <v>37.855369369999998</v>
      </c>
      <c r="I29">
        <v>46.773195180000002</v>
      </c>
      <c r="J29">
        <v>48.29259948</v>
      </c>
      <c r="K29">
        <v>39.383595059999998</v>
      </c>
      <c r="M29">
        <f t="shared" si="1"/>
        <v>0.9389141799999976</v>
      </c>
      <c r="N29">
        <f t="shared" si="2"/>
        <v>0.6360319799999985</v>
      </c>
      <c r="O29">
        <f t="shared" si="3"/>
        <v>0.75665405000000163</v>
      </c>
      <c r="P29">
        <f t="shared" si="4"/>
        <v>0.92587870999999922</v>
      </c>
    </row>
    <row r="30" spans="1:16" x14ac:dyDescent="0.25">
      <c r="A30" t="s">
        <v>55</v>
      </c>
      <c r="B30">
        <v>34.393968690000001</v>
      </c>
      <c r="C30">
        <v>44.017836150000001</v>
      </c>
      <c r="D30">
        <v>45.78062662</v>
      </c>
      <c r="E30">
        <v>35.960704079999999</v>
      </c>
      <c r="G30" t="s">
        <v>135</v>
      </c>
      <c r="H30">
        <v>35.209227650000003</v>
      </c>
      <c r="I30">
        <v>44.230332269999998</v>
      </c>
      <c r="J30">
        <v>46.086868129999999</v>
      </c>
      <c r="K30">
        <v>36.749403379999997</v>
      </c>
      <c r="M30">
        <f t="shared" si="1"/>
        <v>0.81525896000000131</v>
      </c>
      <c r="N30">
        <f t="shared" si="2"/>
        <v>0.21249611999999729</v>
      </c>
      <c r="O30">
        <f t="shared" si="3"/>
        <v>0.30624150999999955</v>
      </c>
      <c r="P30">
        <f t="shared" si="4"/>
        <v>0.78869929999999755</v>
      </c>
    </row>
    <row r="31" spans="1:16" x14ac:dyDescent="0.25">
      <c r="A31" t="s">
        <v>56</v>
      </c>
      <c r="B31">
        <v>31.527618369999999</v>
      </c>
      <c r="C31">
        <v>42.0883459</v>
      </c>
      <c r="D31">
        <v>44.314591040000003</v>
      </c>
      <c r="E31">
        <v>33.13772677</v>
      </c>
      <c r="G31" t="s">
        <v>136</v>
      </c>
      <c r="H31">
        <v>32.252142730000003</v>
      </c>
      <c r="I31">
        <v>42.1195472</v>
      </c>
      <c r="J31">
        <v>44.34158377</v>
      </c>
      <c r="K31">
        <v>33.836515130000002</v>
      </c>
      <c r="M31">
        <f t="shared" si="1"/>
        <v>0.72452436000000375</v>
      </c>
      <c r="N31">
        <f t="shared" si="2"/>
        <v>3.1201299999999321E-2</v>
      </c>
      <c r="O31">
        <f t="shared" si="3"/>
        <v>2.6992729999996357E-2</v>
      </c>
      <c r="P31">
        <f t="shared" si="4"/>
        <v>0.69878836000000177</v>
      </c>
    </row>
    <row r="32" spans="1:16" x14ac:dyDescent="0.25">
      <c r="A32" t="s">
        <v>61</v>
      </c>
      <c r="B32">
        <v>45.592184250000003</v>
      </c>
      <c r="C32">
        <v>45.172526449999999</v>
      </c>
      <c r="D32">
        <v>45.904844709999999</v>
      </c>
      <c r="E32">
        <v>45.568133430000003</v>
      </c>
      <c r="G32" t="s">
        <v>141</v>
      </c>
      <c r="H32">
        <v>46.035859520000002</v>
      </c>
      <c r="I32">
        <v>45.540104919999997</v>
      </c>
      <c r="J32">
        <v>46.195359490000001</v>
      </c>
      <c r="K32">
        <v>45.974193309999997</v>
      </c>
      <c r="M32">
        <f t="shared" si="1"/>
        <v>0.44367526999999995</v>
      </c>
      <c r="N32">
        <f t="shared" si="2"/>
        <v>0.36757846999999799</v>
      </c>
      <c r="O32">
        <f t="shared" si="3"/>
        <v>0.2905147800000023</v>
      </c>
      <c r="P32">
        <f t="shared" si="4"/>
        <v>0.40605987999999371</v>
      </c>
    </row>
    <row r="33" spans="1:16" x14ac:dyDescent="0.25">
      <c r="A33" t="s">
        <v>62</v>
      </c>
      <c r="B33">
        <v>43.979507439999999</v>
      </c>
      <c r="C33">
        <v>44.011102819999998</v>
      </c>
      <c r="D33">
        <v>45.214613739999997</v>
      </c>
      <c r="E33">
        <v>44.166795299999997</v>
      </c>
      <c r="G33" t="s">
        <v>142</v>
      </c>
      <c r="H33">
        <v>44.368043929999999</v>
      </c>
      <c r="I33">
        <v>44.226637779999997</v>
      </c>
      <c r="J33">
        <v>45.343856209999998</v>
      </c>
      <c r="K33">
        <v>44.490280910000003</v>
      </c>
      <c r="M33">
        <f t="shared" si="1"/>
        <v>0.3885364899999999</v>
      </c>
      <c r="N33">
        <f t="shared" si="2"/>
        <v>0.21553495999999939</v>
      </c>
      <c r="O33">
        <f t="shared" si="3"/>
        <v>0.12924247000000122</v>
      </c>
      <c r="P33">
        <f t="shared" si="4"/>
        <v>0.32348561000000586</v>
      </c>
    </row>
    <row r="34" spans="1:16" x14ac:dyDescent="0.25">
      <c r="A34" t="s">
        <v>63</v>
      </c>
      <c r="B34">
        <v>42.405643040000001</v>
      </c>
      <c r="C34">
        <v>43.092653120000001</v>
      </c>
      <c r="D34">
        <v>44.707457730000002</v>
      </c>
      <c r="E34">
        <v>42.82806145</v>
      </c>
      <c r="G34" t="s">
        <v>143</v>
      </c>
      <c r="H34">
        <v>42.851621559999998</v>
      </c>
      <c r="I34">
        <v>43.150794259999998</v>
      </c>
      <c r="J34">
        <v>44.75239303</v>
      </c>
      <c r="K34">
        <v>43.165916320000001</v>
      </c>
      <c r="M34">
        <f t="shared" si="1"/>
        <v>0.44597851999999705</v>
      </c>
      <c r="N34">
        <f t="shared" si="2"/>
        <v>5.8141139999996483E-2</v>
      </c>
      <c r="O34">
        <f t="shared" si="3"/>
        <v>4.493529999999879E-2</v>
      </c>
      <c r="P34">
        <f t="shared" si="4"/>
        <v>0.33785487000000103</v>
      </c>
    </row>
    <row r="35" spans="1:16" x14ac:dyDescent="0.25">
      <c r="A35" t="s">
        <v>64</v>
      </c>
      <c r="B35">
        <v>40.392400449999997</v>
      </c>
      <c r="C35">
        <v>42.012058959999997</v>
      </c>
      <c r="D35">
        <v>44.071093959999999</v>
      </c>
      <c r="E35">
        <v>41.082473649999997</v>
      </c>
      <c r="G35" t="s">
        <v>144</v>
      </c>
      <c r="H35">
        <v>41.000470319999998</v>
      </c>
      <c r="I35">
        <v>41.99161994</v>
      </c>
      <c r="J35">
        <v>44.105665690000002</v>
      </c>
      <c r="K35">
        <v>41.550238960000001</v>
      </c>
      <c r="M35">
        <f t="shared" si="1"/>
        <v>0.60806987000000134</v>
      </c>
      <c r="N35">
        <f t="shared" si="2"/>
        <v>-2.0439019999997754E-2</v>
      </c>
      <c r="O35">
        <f t="shared" si="3"/>
        <v>3.4571730000003242E-2</v>
      </c>
      <c r="P35">
        <f t="shared" si="4"/>
        <v>0.46776531000000432</v>
      </c>
    </row>
    <row r="36" spans="1:16" x14ac:dyDescent="0.25">
      <c r="A36" t="s">
        <v>69</v>
      </c>
      <c r="B36">
        <v>48.378629680000003</v>
      </c>
      <c r="C36">
        <v>51.445978310000001</v>
      </c>
      <c r="D36">
        <v>49.988394200000002</v>
      </c>
      <c r="E36">
        <v>49.004104050000002</v>
      </c>
      <c r="G36" t="s">
        <v>149</v>
      </c>
      <c r="H36">
        <v>48.552532190000001</v>
      </c>
      <c r="I36">
        <v>51.617494020000002</v>
      </c>
      <c r="J36">
        <v>50.138742620000002</v>
      </c>
      <c r="K36">
        <v>49.176117699999999</v>
      </c>
      <c r="M36">
        <f t="shared" si="1"/>
        <v>0.17390250999999779</v>
      </c>
      <c r="N36">
        <f t="shared" si="2"/>
        <v>0.17151571000000132</v>
      </c>
      <c r="O36">
        <f t="shared" si="3"/>
        <v>0.15034842000000026</v>
      </c>
      <c r="P36">
        <f t="shared" si="4"/>
        <v>0.17201364999999669</v>
      </c>
    </row>
    <row r="37" spans="1:16" x14ac:dyDescent="0.25">
      <c r="A37" t="s">
        <v>70</v>
      </c>
      <c r="B37">
        <v>47.251663989999997</v>
      </c>
      <c r="C37">
        <v>50.483429440000002</v>
      </c>
      <c r="D37">
        <v>49.316694009999999</v>
      </c>
      <c r="E37">
        <v>47.940463260000001</v>
      </c>
      <c r="G37" t="s">
        <v>150</v>
      </c>
      <c r="H37">
        <v>47.574846290000004</v>
      </c>
      <c r="I37">
        <v>50.733864840000003</v>
      </c>
      <c r="J37">
        <v>49.518080779999998</v>
      </c>
      <c r="K37">
        <v>48.243385770000003</v>
      </c>
      <c r="M37">
        <f t="shared" ref="M37:M43" si="5">H37-B37</f>
        <v>0.32318230000000625</v>
      </c>
      <c r="N37">
        <f t="shared" ref="N37:N43" si="6">I37-C37</f>
        <v>0.25043540000000064</v>
      </c>
      <c r="O37">
        <f t="shared" ref="O37:O43" si="7">J37-D37</f>
        <v>0.20138676999999916</v>
      </c>
      <c r="P37">
        <f t="shared" ref="P37:P43" si="8">K37-E37</f>
        <v>0.30292251000000192</v>
      </c>
    </row>
    <row r="38" spans="1:16" x14ac:dyDescent="0.25">
      <c r="A38" t="s">
        <v>71</v>
      </c>
      <c r="B38">
        <v>45.7394952</v>
      </c>
      <c r="C38">
        <v>49.458586570000001</v>
      </c>
      <c r="D38">
        <v>48.46440123</v>
      </c>
      <c r="E38">
        <v>46.541772989999998</v>
      </c>
      <c r="G38" t="s">
        <v>151</v>
      </c>
      <c r="H38">
        <v>46.271078469999999</v>
      </c>
      <c r="I38">
        <v>49.674380200000002</v>
      </c>
      <c r="J38">
        <v>48.723691219999999</v>
      </c>
      <c r="K38">
        <v>47.01352456</v>
      </c>
      <c r="M38">
        <f t="shared" si="5"/>
        <v>0.53158326999999872</v>
      </c>
      <c r="N38">
        <f t="shared" si="6"/>
        <v>0.21579363000000029</v>
      </c>
      <c r="O38">
        <f t="shared" si="7"/>
        <v>0.25928998999999919</v>
      </c>
      <c r="P38">
        <f t="shared" si="8"/>
        <v>0.47175157000000212</v>
      </c>
    </row>
    <row r="39" spans="1:16" x14ac:dyDescent="0.25">
      <c r="A39" t="s">
        <v>72</v>
      </c>
      <c r="B39">
        <v>43.776363920000001</v>
      </c>
      <c r="C39">
        <v>48.244011360000002</v>
      </c>
      <c r="D39">
        <v>47.378306889999998</v>
      </c>
      <c r="E39">
        <v>44.728726109999997</v>
      </c>
      <c r="G39" t="s">
        <v>152</v>
      </c>
      <c r="H39">
        <v>44.558258899999998</v>
      </c>
      <c r="I39">
        <v>48.610556350000003</v>
      </c>
      <c r="J39">
        <v>47.73588204</v>
      </c>
      <c r="K39">
        <v>45.432550650000003</v>
      </c>
      <c r="M39">
        <f t="shared" si="5"/>
        <v>0.78189497999999702</v>
      </c>
      <c r="N39">
        <f t="shared" si="6"/>
        <v>0.36654499000000129</v>
      </c>
      <c r="O39">
        <f t="shared" si="7"/>
        <v>0.3575751500000024</v>
      </c>
      <c r="P39">
        <f t="shared" si="8"/>
        <v>0.70382454000000649</v>
      </c>
    </row>
    <row r="40" spans="1:16" x14ac:dyDescent="0.25">
      <c r="A40" t="s">
        <v>77</v>
      </c>
      <c r="B40">
        <v>47.07940808</v>
      </c>
      <c r="C40">
        <v>53.126769830000001</v>
      </c>
      <c r="D40">
        <v>52.213583579999998</v>
      </c>
      <c r="E40">
        <v>48.275220349999998</v>
      </c>
      <c r="G40" t="s">
        <v>157</v>
      </c>
      <c r="H40">
        <v>48.023710260000001</v>
      </c>
      <c r="I40">
        <v>53.416931380000001</v>
      </c>
      <c r="J40">
        <v>52.465032739999998</v>
      </c>
      <c r="K40">
        <v>49.130988870000003</v>
      </c>
      <c r="M40">
        <f t="shared" si="5"/>
        <v>0.9443021800000011</v>
      </c>
      <c r="N40">
        <f t="shared" si="6"/>
        <v>0.29016155000000055</v>
      </c>
      <c r="O40">
        <f t="shared" si="7"/>
        <v>0.25144915999999995</v>
      </c>
      <c r="P40">
        <f t="shared" si="8"/>
        <v>0.85576852000000514</v>
      </c>
    </row>
    <row r="41" spans="1:16" x14ac:dyDescent="0.25">
      <c r="A41" t="s">
        <v>78</v>
      </c>
      <c r="B41">
        <v>45.821927580000001</v>
      </c>
      <c r="C41">
        <v>51.683155589999998</v>
      </c>
      <c r="D41">
        <v>50.929265989999998</v>
      </c>
      <c r="E41">
        <v>47.004554859999999</v>
      </c>
      <c r="G41" t="s">
        <v>158</v>
      </c>
      <c r="H41">
        <v>46.690608480000002</v>
      </c>
      <c r="I41">
        <v>52.074143999999997</v>
      </c>
      <c r="J41">
        <v>51.477103739999997</v>
      </c>
      <c r="K41">
        <v>47.822693170000001</v>
      </c>
      <c r="M41">
        <f t="shared" si="5"/>
        <v>0.86868090000000109</v>
      </c>
      <c r="N41">
        <f t="shared" si="6"/>
        <v>0.39098840999999851</v>
      </c>
      <c r="O41">
        <f t="shared" si="7"/>
        <v>0.54783774999999935</v>
      </c>
      <c r="P41">
        <f t="shared" si="8"/>
        <v>0.81813831000000192</v>
      </c>
    </row>
    <row r="42" spans="1:16" x14ac:dyDescent="0.25">
      <c r="A42" t="s">
        <v>79</v>
      </c>
      <c r="B42">
        <v>43.85297954</v>
      </c>
      <c r="C42">
        <v>50.074741410000001</v>
      </c>
      <c r="D42">
        <v>49.233695580000003</v>
      </c>
      <c r="E42">
        <v>45.0716605</v>
      </c>
      <c r="G42" t="s">
        <v>159</v>
      </c>
      <c r="H42">
        <v>44.617011830000003</v>
      </c>
      <c r="I42">
        <v>50.329478520000002</v>
      </c>
      <c r="J42">
        <v>49.486608779999997</v>
      </c>
      <c r="K42">
        <v>45.772946050000002</v>
      </c>
      <c r="M42">
        <f t="shared" si="5"/>
        <v>0.76403229000000294</v>
      </c>
      <c r="N42">
        <f t="shared" si="6"/>
        <v>0.25473711000000065</v>
      </c>
      <c r="O42">
        <f t="shared" si="7"/>
        <v>0.25291319999999473</v>
      </c>
      <c r="P42">
        <f t="shared" si="8"/>
        <v>0.70128555000000148</v>
      </c>
    </row>
    <row r="43" spans="1:16" x14ac:dyDescent="0.25">
      <c r="A43" t="s">
        <v>80</v>
      </c>
      <c r="B43">
        <v>41.126315519999999</v>
      </c>
      <c r="C43">
        <v>48.202932850000003</v>
      </c>
      <c r="D43">
        <v>47.504144160000003</v>
      </c>
      <c r="E43">
        <v>42.442934819999998</v>
      </c>
      <c r="G43" t="s">
        <v>160</v>
      </c>
      <c r="H43">
        <v>41.918809699999997</v>
      </c>
      <c r="I43">
        <v>48.617569639999999</v>
      </c>
      <c r="J43">
        <v>48.365997370000002</v>
      </c>
      <c r="K43">
        <v>43.222020090000001</v>
      </c>
      <c r="M43">
        <f t="shared" si="5"/>
        <v>0.79249417999999849</v>
      </c>
      <c r="N43">
        <f t="shared" si="6"/>
        <v>0.41463678999999587</v>
      </c>
      <c r="O43">
        <f t="shared" si="7"/>
        <v>0.86185320999999959</v>
      </c>
      <c r="P43">
        <f t="shared" si="8"/>
        <v>0.77908527000000305</v>
      </c>
    </row>
    <row r="46" spans="1:16" ht="15.75" x14ac:dyDescent="0.25">
      <c r="A46" s="5" t="s">
        <v>168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5">
      <c r="A47" s="4" t="s">
        <v>165</v>
      </c>
      <c r="B47" s="4"/>
      <c r="C47" s="4"/>
      <c r="D47" s="4"/>
      <c r="E47" s="4"/>
      <c r="F47" s="1"/>
      <c r="G47" s="4" t="s">
        <v>166</v>
      </c>
      <c r="H47" s="4"/>
      <c r="I47" s="4"/>
      <c r="J47" s="4"/>
      <c r="K47" s="4"/>
      <c r="L47" s="1"/>
      <c r="M47" s="4" t="s">
        <v>167</v>
      </c>
      <c r="N47" s="4"/>
      <c r="O47" s="4"/>
      <c r="P47" s="4"/>
    </row>
    <row r="48" spans="1:16" x14ac:dyDescent="0.25">
      <c r="A48" s="3" t="s">
        <v>0</v>
      </c>
      <c r="B48" s="3" t="s">
        <v>1</v>
      </c>
      <c r="C48" s="3" t="s">
        <v>2</v>
      </c>
      <c r="D48" s="3" t="s">
        <v>3</v>
      </c>
      <c r="E48" s="3" t="s">
        <v>4</v>
      </c>
      <c r="F48" s="3"/>
      <c r="G48" s="3" t="s">
        <v>0</v>
      </c>
      <c r="H48" s="3" t="s">
        <v>1</v>
      </c>
      <c r="I48" s="3" t="s">
        <v>2</v>
      </c>
      <c r="J48" s="3" t="s">
        <v>3</v>
      </c>
      <c r="K48" s="3" t="s">
        <v>4</v>
      </c>
      <c r="L48" s="3"/>
      <c r="M48" s="3" t="s">
        <v>1</v>
      </c>
      <c r="N48" s="3" t="s">
        <v>2</v>
      </c>
      <c r="O48" s="3" t="s">
        <v>3</v>
      </c>
      <c r="P48" s="3" t="s">
        <v>4</v>
      </c>
    </row>
    <row r="49" spans="1:16" x14ac:dyDescent="0.25">
      <c r="A49" t="s">
        <v>9</v>
      </c>
      <c r="B49">
        <v>39.553782519999999</v>
      </c>
      <c r="C49">
        <v>45.001034070000003</v>
      </c>
      <c r="D49">
        <v>44.669942550000002</v>
      </c>
      <c r="E49">
        <v>40.712720969999999</v>
      </c>
      <c r="G49" t="s">
        <v>89</v>
      </c>
      <c r="H49">
        <v>39.766567989999999</v>
      </c>
      <c r="I49">
        <v>45.242713270000003</v>
      </c>
      <c r="J49">
        <v>44.89587762</v>
      </c>
      <c r="K49">
        <v>40.928375529999997</v>
      </c>
      <c r="M49">
        <f t="shared" ref="M49:M80" si="9">H49-B49</f>
        <v>0.21278547000000003</v>
      </c>
      <c r="N49">
        <f t="shared" ref="N49:N80" si="10">I49-C49</f>
        <v>0.24167920000000009</v>
      </c>
      <c r="O49">
        <f t="shared" ref="O49:O80" si="11">J49-D49</f>
        <v>0.22593506999999846</v>
      </c>
      <c r="P49">
        <f t="shared" ref="P49:P80" si="12">K49-E49</f>
        <v>0.21565455999999728</v>
      </c>
    </row>
    <row r="50" spans="1:16" x14ac:dyDescent="0.25">
      <c r="A50" t="s">
        <v>10</v>
      </c>
      <c r="B50">
        <v>38.413438190000001</v>
      </c>
      <c r="C50">
        <v>44.085749819999997</v>
      </c>
      <c r="D50">
        <v>43.865039580000001</v>
      </c>
      <c r="E50">
        <v>39.60842976</v>
      </c>
      <c r="G50" t="s">
        <v>90</v>
      </c>
      <c r="H50">
        <v>38.678338789999998</v>
      </c>
      <c r="I50">
        <v>44.330486729999997</v>
      </c>
      <c r="J50">
        <v>44.050818970000002</v>
      </c>
      <c r="K50">
        <v>39.867129910000003</v>
      </c>
      <c r="M50">
        <f t="shared" si="9"/>
        <v>0.26490059999999716</v>
      </c>
      <c r="N50">
        <f t="shared" si="10"/>
        <v>0.24473691000000031</v>
      </c>
      <c r="O50">
        <f t="shared" si="11"/>
        <v>0.18577939000000043</v>
      </c>
      <c r="P50">
        <f t="shared" si="12"/>
        <v>0.25870015000000279</v>
      </c>
    </row>
    <row r="51" spans="1:16" x14ac:dyDescent="0.25">
      <c r="A51" t="s">
        <v>11</v>
      </c>
      <c r="B51">
        <v>36.95315102</v>
      </c>
      <c r="C51">
        <v>43.170419819999999</v>
      </c>
      <c r="D51">
        <v>43.021162629999999</v>
      </c>
      <c r="E51">
        <v>38.215172989999999</v>
      </c>
      <c r="G51" t="s">
        <v>91</v>
      </c>
      <c r="H51">
        <v>38.678338789999998</v>
      </c>
      <c r="I51">
        <v>44.330486729999997</v>
      </c>
      <c r="J51">
        <v>44.050818970000002</v>
      </c>
      <c r="K51">
        <v>39.867129910000003</v>
      </c>
      <c r="M51">
        <f t="shared" si="9"/>
        <v>1.725187769999998</v>
      </c>
      <c r="N51">
        <f t="shared" si="10"/>
        <v>1.1600669099999976</v>
      </c>
      <c r="O51">
        <f t="shared" si="11"/>
        <v>1.0296563400000025</v>
      </c>
      <c r="P51">
        <f t="shared" si="12"/>
        <v>1.6519569200000035</v>
      </c>
    </row>
    <row r="52" spans="1:16" x14ac:dyDescent="0.25">
      <c r="A52" t="s">
        <v>12</v>
      </c>
      <c r="B52">
        <v>34.859250529999997</v>
      </c>
      <c r="C52">
        <v>42.092802949999999</v>
      </c>
      <c r="D52">
        <v>42.041629309999998</v>
      </c>
      <c r="E52">
        <v>36.224965480000002</v>
      </c>
      <c r="G52" t="s">
        <v>92</v>
      </c>
      <c r="H52">
        <v>39.766567989999999</v>
      </c>
      <c r="I52">
        <v>45.242713270000003</v>
      </c>
      <c r="J52">
        <v>44.89587762</v>
      </c>
      <c r="K52">
        <v>40.928375529999997</v>
      </c>
      <c r="M52">
        <f t="shared" si="9"/>
        <v>4.9073174600000016</v>
      </c>
      <c r="N52">
        <f t="shared" si="10"/>
        <v>3.1499103200000036</v>
      </c>
      <c r="O52">
        <f t="shared" si="11"/>
        <v>2.8542483100000027</v>
      </c>
      <c r="P52">
        <f t="shared" si="12"/>
        <v>4.7034100499999951</v>
      </c>
    </row>
    <row r="53" spans="1:16" x14ac:dyDescent="0.25">
      <c r="A53" t="s">
        <v>17</v>
      </c>
      <c r="B53">
        <v>40.476541279999999</v>
      </c>
      <c r="C53">
        <v>46.413494309999997</v>
      </c>
      <c r="D53">
        <v>49.20006755</v>
      </c>
      <c r="E53">
        <v>41.830802890000001</v>
      </c>
      <c r="G53" t="s">
        <v>97</v>
      </c>
      <c r="H53">
        <v>41.346834360000003</v>
      </c>
      <c r="I53">
        <v>46.967321689999999</v>
      </c>
      <c r="J53">
        <v>49.639363779999996</v>
      </c>
      <c r="K53">
        <v>42.668152380000002</v>
      </c>
      <c r="M53">
        <f t="shared" si="9"/>
        <v>0.87029308000000327</v>
      </c>
      <c r="N53">
        <f t="shared" si="10"/>
        <v>0.55382738000000131</v>
      </c>
      <c r="O53">
        <f t="shared" si="11"/>
        <v>0.43929622999999651</v>
      </c>
      <c r="P53">
        <f t="shared" si="12"/>
        <v>0.83734949000000114</v>
      </c>
    </row>
    <row r="54" spans="1:16" x14ac:dyDescent="0.25">
      <c r="A54" t="s">
        <v>18</v>
      </c>
      <c r="B54">
        <v>37.59085383</v>
      </c>
      <c r="C54">
        <v>44.085933969999999</v>
      </c>
      <c r="D54">
        <v>47.73857675</v>
      </c>
      <c r="E54">
        <v>39.013793370000002</v>
      </c>
      <c r="G54" t="s">
        <v>98</v>
      </c>
      <c r="H54">
        <v>38.522422140000003</v>
      </c>
      <c r="I54">
        <v>44.640618289999999</v>
      </c>
      <c r="J54">
        <v>48.091000639999997</v>
      </c>
      <c r="K54">
        <v>39.911224130000001</v>
      </c>
      <c r="M54">
        <f t="shared" si="9"/>
        <v>0.93156831000000295</v>
      </c>
      <c r="N54">
        <f t="shared" si="10"/>
        <v>0.55468431999999979</v>
      </c>
      <c r="O54">
        <f t="shared" si="11"/>
        <v>0.35242388999999719</v>
      </c>
      <c r="P54">
        <f t="shared" si="12"/>
        <v>0.89743075999999888</v>
      </c>
    </row>
    <row r="55" spans="1:16" x14ac:dyDescent="0.25">
      <c r="A55" t="s">
        <v>19</v>
      </c>
      <c r="B55">
        <v>35.0046204</v>
      </c>
      <c r="C55">
        <v>42.150551839999999</v>
      </c>
      <c r="D55">
        <v>46.606061279999999</v>
      </c>
      <c r="E55">
        <v>36.487815159999997</v>
      </c>
      <c r="G55" t="s">
        <v>99</v>
      </c>
      <c r="H55">
        <v>35.857161230000003</v>
      </c>
      <c r="I55">
        <v>42.247460160000003</v>
      </c>
      <c r="J55">
        <v>46.625674660000001</v>
      </c>
      <c r="K55">
        <v>37.288371900000001</v>
      </c>
      <c r="M55">
        <f t="shared" si="9"/>
        <v>0.85254083000000236</v>
      </c>
      <c r="N55">
        <f t="shared" si="10"/>
        <v>9.6908320000004267E-2</v>
      </c>
      <c r="O55">
        <f t="shared" si="11"/>
        <v>1.9613380000002678E-2</v>
      </c>
      <c r="P55">
        <f t="shared" si="12"/>
        <v>0.80055674000000465</v>
      </c>
    </row>
    <row r="56" spans="1:16" x14ac:dyDescent="0.25">
      <c r="A56" t="s">
        <v>20</v>
      </c>
      <c r="B56">
        <v>32.889339360000001</v>
      </c>
      <c r="C56">
        <v>40.59653479</v>
      </c>
      <c r="D56">
        <v>45.70465334</v>
      </c>
      <c r="E56">
        <v>34.414386960000002</v>
      </c>
      <c r="G56" t="s">
        <v>100</v>
      </c>
      <c r="H56">
        <v>33.622645319999997</v>
      </c>
      <c r="I56">
        <v>40.553907369999997</v>
      </c>
      <c r="J56">
        <v>45.689212990000001</v>
      </c>
      <c r="K56">
        <v>35.103537129999999</v>
      </c>
      <c r="M56">
        <f t="shared" si="9"/>
        <v>0.73330595999999559</v>
      </c>
      <c r="N56">
        <f t="shared" si="10"/>
        <v>-4.2627420000002303E-2</v>
      </c>
      <c r="O56">
        <f t="shared" si="11"/>
        <v>-1.5440349999998659E-2</v>
      </c>
      <c r="P56">
        <f t="shared" si="12"/>
        <v>0.68915016999999779</v>
      </c>
    </row>
    <row r="57" spans="1:16" x14ac:dyDescent="0.25">
      <c r="A57" t="s">
        <v>25</v>
      </c>
      <c r="B57">
        <v>43.232949650000002</v>
      </c>
      <c r="C57">
        <v>48.208882269999997</v>
      </c>
      <c r="D57">
        <v>47.613294809999999</v>
      </c>
      <c r="E57">
        <v>44.308526749999999</v>
      </c>
      <c r="G57" t="s">
        <v>105</v>
      </c>
      <c r="H57">
        <v>43.593073029999999</v>
      </c>
      <c r="I57">
        <v>48.465775790000002</v>
      </c>
      <c r="J57">
        <v>47.880430500000003</v>
      </c>
      <c r="K57">
        <v>44.654230040000002</v>
      </c>
      <c r="M57">
        <f t="shared" si="9"/>
        <v>0.36012337999999744</v>
      </c>
      <c r="N57">
        <f t="shared" si="10"/>
        <v>0.25689352000000554</v>
      </c>
      <c r="O57">
        <f t="shared" si="11"/>
        <v>0.26713569000000348</v>
      </c>
      <c r="P57">
        <f t="shared" si="12"/>
        <v>0.34570329000000299</v>
      </c>
    </row>
    <row r="58" spans="1:16" x14ac:dyDescent="0.25">
      <c r="A58" t="s">
        <v>26</v>
      </c>
      <c r="B58">
        <v>41.741674369999998</v>
      </c>
      <c r="C58">
        <v>47.147616409999998</v>
      </c>
      <c r="D58">
        <v>46.551823630000001</v>
      </c>
      <c r="E58">
        <v>42.87702024</v>
      </c>
      <c r="G58" t="s">
        <v>106</v>
      </c>
      <c r="H58">
        <v>42.14366012</v>
      </c>
      <c r="I58">
        <v>47.476350949999997</v>
      </c>
      <c r="J58">
        <v>46.799677549999998</v>
      </c>
      <c r="K58">
        <v>43.263292499999999</v>
      </c>
      <c r="M58">
        <f t="shared" si="9"/>
        <v>0.40198575000000147</v>
      </c>
      <c r="N58">
        <f t="shared" si="10"/>
        <v>0.32873453999999924</v>
      </c>
      <c r="O58">
        <f t="shared" si="11"/>
        <v>0.24785391999999717</v>
      </c>
      <c r="P58">
        <f t="shared" si="12"/>
        <v>0.38627225999999837</v>
      </c>
    </row>
    <row r="59" spans="1:16" x14ac:dyDescent="0.25">
      <c r="A59" t="s">
        <v>27</v>
      </c>
      <c r="B59">
        <v>39.974640669999999</v>
      </c>
      <c r="C59">
        <v>46.04843134</v>
      </c>
      <c r="D59">
        <v>45.543347959999998</v>
      </c>
      <c r="E59">
        <v>41.199315900000002</v>
      </c>
      <c r="G59" t="s">
        <v>107</v>
      </c>
      <c r="H59">
        <v>40.459022640000001</v>
      </c>
      <c r="I59">
        <v>46.151096500000001</v>
      </c>
      <c r="J59">
        <v>45.629954640000001</v>
      </c>
      <c r="K59">
        <v>41.636565650000001</v>
      </c>
      <c r="M59">
        <f t="shared" si="9"/>
        <v>0.48438197000000116</v>
      </c>
      <c r="N59">
        <f t="shared" si="10"/>
        <v>0.10266516000000081</v>
      </c>
      <c r="O59">
        <f t="shared" si="11"/>
        <v>8.6606680000002711E-2</v>
      </c>
      <c r="P59">
        <f t="shared" si="12"/>
        <v>0.43724974999999944</v>
      </c>
    </row>
    <row r="60" spans="1:16" x14ac:dyDescent="0.25">
      <c r="A60" t="s">
        <v>28</v>
      </c>
      <c r="B60">
        <v>37.715035380000003</v>
      </c>
      <c r="C60">
        <v>44.928512670000003</v>
      </c>
      <c r="D60">
        <v>44.396656450000002</v>
      </c>
      <c r="E60">
        <v>39.055997529999999</v>
      </c>
      <c r="G60" t="s">
        <v>108</v>
      </c>
      <c r="H60">
        <v>38.295632670000003</v>
      </c>
      <c r="I60">
        <v>45.009076810000003</v>
      </c>
      <c r="J60">
        <v>44.52063751</v>
      </c>
      <c r="K60">
        <v>39.590680169999999</v>
      </c>
      <c r="M60">
        <f t="shared" si="9"/>
        <v>0.58059729000000004</v>
      </c>
      <c r="N60">
        <f t="shared" si="10"/>
        <v>8.0564139999999895E-2</v>
      </c>
      <c r="O60">
        <f t="shared" si="11"/>
        <v>0.12398105999999842</v>
      </c>
      <c r="P60">
        <f t="shared" si="12"/>
        <v>0.53468263999999976</v>
      </c>
    </row>
    <row r="61" spans="1:16" x14ac:dyDescent="0.25">
      <c r="A61" t="s">
        <v>33</v>
      </c>
      <c r="B61">
        <v>37.900308209999999</v>
      </c>
      <c r="C61">
        <v>46.386850699999997</v>
      </c>
      <c r="D61">
        <v>47.366983009999998</v>
      </c>
      <c r="E61">
        <v>39.388504830000002</v>
      </c>
      <c r="G61" t="s">
        <v>113</v>
      </c>
      <c r="H61">
        <v>38.289181499999998</v>
      </c>
      <c r="I61">
        <v>46.833354819999997</v>
      </c>
      <c r="J61">
        <v>47.669271190000003</v>
      </c>
      <c r="K61">
        <v>39.778374659999997</v>
      </c>
      <c r="M61">
        <f t="shared" si="9"/>
        <v>0.38887328999999937</v>
      </c>
      <c r="N61">
        <f t="shared" si="10"/>
        <v>0.44650412000000017</v>
      </c>
      <c r="O61">
        <f t="shared" si="11"/>
        <v>0.30228818000000501</v>
      </c>
      <c r="P61">
        <f t="shared" si="12"/>
        <v>0.38986982999999498</v>
      </c>
    </row>
    <row r="62" spans="1:16" x14ac:dyDescent="0.25">
      <c r="A62" t="s">
        <v>34</v>
      </c>
      <c r="B62">
        <v>35.137511910000001</v>
      </c>
      <c r="C62">
        <v>44.884647360000002</v>
      </c>
      <c r="D62">
        <v>46.258727440000001</v>
      </c>
      <c r="E62">
        <v>36.698901489999997</v>
      </c>
      <c r="G62" t="s">
        <v>114</v>
      </c>
      <c r="H62">
        <v>35.816464609999997</v>
      </c>
      <c r="I62">
        <v>45.403177360000001</v>
      </c>
      <c r="J62">
        <v>46.593319129999998</v>
      </c>
      <c r="K62">
        <v>37.368124510000001</v>
      </c>
      <c r="M62">
        <f t="shared" si="9"/>
        <v>0.67895269999999641</v>
      </c>
      <c r="N62">
        <f t="shared" si="10"/>
        <v>0.51852999999999838</v>
      </c>
      <c r="O62">
        <f t="shared" si="11"/>
        <v>0.33459168999999633</v>
      </c>
      <c r="P62">
        <f t="shared" si="12"/>
        <v>0.669223020000004</v>
      </c>
    </row>
    <row r="63" spans="1:16" x14ac:dyDescent="0.25">
      <c r="A63" t="s">
        <v>35</v>
      </c>
      <c r="B63">
        <v>32.71620205</v>
      </c>
      <c r="C63">
        <v>43.582166860000001</v>
      </c>
      <c r="D63">
        <v>45.151066720000003</v>
      </c>
      <c r="E63">
        <v>34.324462920000002</v>
      </c>
      <c r="G63" t="s">
        <v>115</v>
      </c>
      <c r="H63">
        <v>33.577382620000002</v>
      </c>
      <c r="I63">
        <v>43.86501501</v>
      </c>
      <c r="J63">
        <v>45.359392939999999</v>
      </c>
      <c r="K63">
        <v>35.16405365</v>
      </c>
      <c r="M63">
        <f t="shared" si="9"/>
        <v>0.86118057000000192</v>
      </c>
      <c r="N63">
        <f t="shared" si="10"/>
        <v>0.28284814999999952</v>
      </c>
      <c r="O63">
        <f t="shared" si="11"/>
        <v>0.20832621999999645</v>
      </c>
      <c r="P63">
        <f t="shared" si="12"/>
        <v>0.83959072999999762</v>
      </c>
    </row>
    <row r="64" spans="1:16" x14ac:dyDescent="0.25">
      <c r="A64" t="s">
        <v>36</v>
      </c>
      <c r="B64">
        <v>30.460054750000001</v>
      </c>
      <c r="C64">
        <v>42.343314499999998</v>
      </c>
      <c r="D64">
        <v>44.11699411</v>
      </c>
      <c r="E64">
        <v>32.101744580000002</v>
      </c>
      <c r="G64" t="s">
        <v>116</v>
      </c>
      <c r="H64">
        <v>31.398989610000001</v>
      </c>
      <c r="I64">
        <v>42.55239203</v>
      </c>
      <c r="J64">
        <v>44.251849909999997</v>
      </c>
      <c r="K64">
        <v>33.018436289999997</v>
      </c>
      <c r="M64">
        <f t="shared" si="9"/>
        <v>0.93893485999999982</v>
      </c>
      <c r="N64">
        <f t="shared" si="10"/>
        <v>0.20907753000000184</v>
      </c>
      <c r="O64">
        <f t="shared" si="11"/>
        <v>0.13485579999999686</v>
      </c>
      <c r="P64">
        <f t="shared" si="12"/>
        <v>0.91669170999999494</v>
      </c>
    </row>
    <row r="65" spans="1:16" x14ac:dyDescent="0.25">
      <c r="A65" t="s">
        <v>41</v>
      </c>
      <c r="B65">
        <v>44.009753340000003</v>
      </c>
      <c r="C65">
        <v>50.151078509999998</v>
      </c>
      <c r="D65">
        <v>48.721011849999996</v>
      </c>
      <c r="E65">
        <v>45.181251160000002</v>
      </c>
      <c r="G65" t="s">
        <v>121</v>
      </c>
      <c r="H65">
        <v>44.536025870000003</v>
      </c>
      <c r="I65">
        <v>50.820462630000002</v>
      </c>
      <c r="J65">
        <v>49.349371820000002</v>
      </c>
      <c r="K65">
        <v>45.722465460000002</v>
      </c>
      <c r="M65">
        <f t="shared" si="9"/>
        <v>0.52627252999999996</v>
      </c>
      <c r="N65">
        <f t="shared" si="10"/>
        <v>0.66938412000000369</v>
      </c>
      <c r="O65">
        <f t="shared" si="11"/>
        <v>0.62835997000000532</v>
      </c>
      <c r="P65">
        <f t="shared" si="12"/>
        <v>0.54121430000000004</v>
      </c>
    </row>
    <row r="66" spans="1:16" x14ac:dyDescent="0.25">
      <c r="A66" t="s">
        <v>42</v>
      </c>
      <c r="B66">
        <v>41.487184579999997</v>
      </c>
      <c r="C66">
        <v>48.328171060000003</v>
      </c>
      <c r="D66">
        <v>46.200040350000002</v>
      </c>
      <c r="E66">
        <v>42.69345586</v>
      </c>
      <c r="G66" t="s">
        <v>122</v>
      </c>
      <c r="H66">
        <v>42.025519920000001</v>
      </c>
      <c r="I66">
        <v>49.132712470000001</v>
      </c>
      <c r="J66">
        <v>46.970689180000001</v>
      </c>
      <c r="K66">
        <v>43.260465189999998</v>
      </c>
      <c r="M66">
        <f t="shared" si="9"/>
        <v>0.53833534000000327</v>
      </c>
      <c r="N66">
        <f t="shared" si="10"/>
        <v>0.80454140999999879</v>
      </c>
      <c r="O66">
        <f t="shared" si="11"/>
        <v>0.77064882999999895</v>
      </c>
      <c r="P66">
        <f t="shared" si="12"/>
        <v>0.56700932999999765</v>
      </c>
    </row>
    <row r="67" spans="1:16" x14ac:dyDescent="0.25">
      <c r="A67" t="s">
        <v>43</v>
      </c>
      <c r="B67">
        <v>39.10967539</v>
      </c>
      <c r="C67">
        <v>46.763950889999997</v>
      </c>
      <c r="D67">
        <v>44.304042289999998</v>
      </c>
      <c r="E67">
        <v>40.384105650000002</v>
      </c>
      <c r="G67" t="s">
        <v>123</v>
      </c>
      <c r="H67">
        <v>39.547822670000002</v>
      </c>
      <c r="I67">
        <v>47.354176819999999</v>
      </c>
      <c r="J67">
        <v>44.425798460000003</v>
      </c>
      <c r="K67">
        <v>40.80583129</v>
      </c>
      <c r="M67">
        <f t="shared" si="9"/>
        <v>0.43814728000000258</v>
      </c>
      <c r="N67">
        <f t="shared" si="10"/>
        <v>0.59022593000000256</v>
      </c>
      <c r="O67">
        <f t="shared" si="11"/>
        <v>0.12175617000000472</v>
      </c>
      <c r="P67">
        <f t="shared" si="12"/>
        <v>0.42172563999999824</v>
      </c>
    </row>
    <row r="68" spans="1:16" x14ac:dyDescent="0.25">
      <c r="A68" t="s">
        <v>44</v>
      </c>
      <c r="B68">
        <v>37.073816280000003</v>
      </c>
      <c r="C68">
        <v>45.962157189999999</v>
      </c>
      <c r="D68">
        <v>42.750073280000002</v>
      </c>
      <c r="E68">
        <v>38.420884839999999</v>
      </c>
      <c r="G68" t="s">
        <v>124</v>
      </c>
      <c r="H68">
        <v>37.557665219999997</v>
      </c>
      <c r="I68">
        <v>46.303228019999999</v>
      </c>
      <c r="J68">
        <v>42.732678210000003</v>
      </c>
      <c r="K68">
        <v>38.867954500000003</v>
      </c>
      <c r="M68">
        <f t="shared" si="9"/>
        <v>0.48384893999999434</v>
      </c>
      <c r="N68">
        <f t="shared" si="10"/>
        <v>0.3410708299999996</v>
      </c>
      <c r="O68">
        <f t="shared" si="11"/>
        <v>-1.739506999999918E-2</v>
      </c>
      <c r="P68">
        <f t="shared" si="12"/>
        <v>0.44706966000000392</v>
      </c>
    </row>
    <row r="69" spans="1:16" x14ac:dyDescent="0.25">
      <c r="A69" t="s">
        <v>49</v>
      </c>
      <c r="B69">
        <v>43.156369009999999</v>
      </c>
      <c r="C69">
        <v>51.39403729</v>
      </c>
      <c r="D69">
        <v>50.814799379999997</v>
      </c>
      <c r="E69">
        <v>44.580946519999998</v>
      </c>
      <c r="G69" t="s">
        <v>129</v>
      </c>
      <c r="H69">
        <v>43.689547930000003</v>
      </c>
      <c r="I69">
        <v>52.015583329999998</v>
      </c>
      <c r="J69">
        <v>51.246966350000001</v>
      </c>
      <c r="K69">
        <v>45.113113859999999</v>
      </c>
      <c r="M69">
        <f t="shared" si="9"/>
        <v>0.53317892000000455</v>
      </c>
      <c r="N69">
        <f t="shared" si="10"/>
        <v>0.62154603999999836</v>
      </c>
      <c r="O69">
        <f t="shared" si="11"/>
        <v>0.43216697000000437</v>
      </c>
      <c r="P69">
        <f t="shared" si="12"/>
        <v>0.53216734000000088</v>
      </c>
    </row>
    <row r="70" spans="1:16" x14ac:dyDescent="0.25">
      <c r="A70" t="s">
        <v>50</v>
      </c>
      <c r="B70">
        <v>40.637613569999999</v>
      </c>
      <c r="C70">
        <v>49.63290619</v>
      </c>
      <c r="D70">
        <v>49.587770820000003</v>
      </c>
      <c r="E70">
        <v>42.131545780000003</v>
      </c>
      <c r="G70" t="s">
        <v>130</v>
      </c>
      <c r="H70">
        <v>41.277097300000001</v>
      </c>
      <c r="I70">
        <v>50.682809800000001</v>
      </c>
      <c r="J70">
        <v>50.24003475</v>
      </c>
      <c r="K70">
        <v>42.783037800000002</v>
      </c>
      <c r="M70">
        <f t="shared" si="9"/>
        <v>0.63948373000000203</v>
      </c>
      <c r="N70">
        <f t="shared" si="10"/>
        <v>1.0499036100000012</v>
      </c>
      <c r="O70">
        <f t="shared" si="11"/>
        <v>0.65226392999999661</v>
      </c>
      <c r="P70">
        <f t="shared" si="12"/>
        <v>0.65149201999999917</v>
      </c>
    </row>
    <row r="71" spans="1:16" x14ac:dyDescent="0.25">
      <c r="A71" t="s">
        <v>51</v>
      </c>
      <c r="B71">
        <v>38.333129300000003</v>
      </c>
      <c r="C71">
        <v>47.976154299999997</v>
      </c>
      <c r="D71">
        <v>48.434138480000001</v>
      </c>
      <c r="E71">
        <v>39.875570170000003</v>
      </c>
      <c r="G71" t="s">
        <v>131</v>
      </c>
      <c r="H71">
        <v>38.872971159999999</v>
      </c>
      <c r="I71">
        <v>48.455748909999997</v>
      </c>
      <c r="J71">
        <v>48.834239879999998</v>
      </c>
      <c r="K71">
        <v>40.41048902</v>
      </c>
      <c r="M71">
        <f t="shared" si="9"/>
        <v>0.53984185999999568</v>
      </c>
      <c r="N71">
        <f t="shared" si="10"/>
        <v>0.47959460999999948</v>
      </c>
      <c r="O71">
        <f t="shared" si="11"/>
        <v>0.40010139999999694</v>
      </c>
      <c r="P71">
        <f t="shared" si="12"/>
        <v>0.53491884999999684</v>
      </c>
    </row>
    <row r="72" spans="1:16" x14ac:dyDescent="0.25">
      <c r="A72" t="s">
        <v>52</v>
      </c>
      <c r="B72">
        <v>36.333288979999999</v>
      </c>
      <c r="C72">
        <v>46.837248700000004</v>
      </c>
      <c r="D72">
        <v>47.208558340000003</v>
      </c>
      <c r="E72">
        <v>37.912506499999999</v>
      </c>
      <c r="G72" t="s">
        <v>132</v>
      </c>
      <c r="H72">
        <v>36.901372680000001</v>
      </c>
      <c r="I72">
        <v>46.88493278</v>
      </c>
      <c r="J72">
        <v>47.643250530000003</v>
      </c>
      <c r="K72">
        <v>38.466163770000001</v>
      </c>
      <c r="M72">
        <f t="shared" si="9"/>
        <v>0.56808370000000252</v>
      </c>
      <c r="N72">
        <f t="shared" si="10"/>
        <v>4.7684079999996243E-2</v>
      </c>
      <c r="O72">
        <f t="shared" si="11"/>
        <v>0.43469218999999981</v>
      </c>
      <c r="P72">
        <f t="shared" si="12"/>
        <v>0.5536572700000022</v>
      </c>
    </row>
    <row r="73" spans="1:16" x14ac:dyDescent="0.25">
      <c r="A73" t="s">
        <v>57</v>
      </c>
      <c r="B73">
        <v>43.850948850000002</v>
      </c>
      <c r="C73">
        <v>49.804071790000002</v>
      </c>
      <c r="D73">
        <v>49.478642979999996</v>
      </c>
      <c r="E73">
        <v>45.073034100000001</v>
      </c>
      <c r="G73" t="s">
        <v>137</v>
      </c>
      <c r="H73">
        <v>44.271040210000002</v>
      </c>
      <c r="I73">
        <v>50.17242547</v>
      </c>
      <c r="J73">
        <v>49.790866600000001</v>
      </c>
      <c r="K73">
        <v>45.483657579999999</v>
      </c>
      <c r="M73">
        <f t="shared" si="9"/>
        <v>0.42009136000000069</v>
      </c>
      <c r="N73">
        <f t="shared" si="10"/>
        <v>0.36835367999999846</v>
      </c>
      <c r="O73">
        <f t="shared" si="11"/>
        <v>0.31222362000000459</v>
      </c>
      <c r="P73">
        <f t="shared" si="12"/>
        <v>0.41062347999999815</v>
      </c>
    </row>
    <row r="74" spans="1:16" x14ac:dyDescent="0.25">
      <c r="A74" t="s">
        <v>58</v>
      </c>
      <c r="B74">
        <v>41.522136099999997</v>
      </c>
      <c r="C74">
        <v>48.078822160000001</v>
      </c>
      <c r="D74">
        <v>48.042262309999998</v>
      </c>
      <c r="E74">
        <v>42.825182560000002</v>
      </c>
      <c r="G74" t="s">
        <v>138</v>
      </c>
      <c r="H74">
        <v>42.02548668</v>
      </c>
      <c r="I74">
        <v>48.448777700000001</v>
      </c>
      <c r="J74">
        <v>48.328860470000002</v>
      </c>
      <c r="K74">
        <v>43.310690260000001</v>
      </c>
      <c r="M74">
        <f t="shared" si="9"/>
        <v>0.50335058000000288</v>
      </c>
      <c r="N74">
        <f t="shared" si="10"/>
        <v>0.36995553999999942</v>
      </c>
      <c r="O74">
        <f t="shared" si="11"/>
        <v>0.28659816000000404</v>
      </c>
      <c r="P74">
        <f t="shared" si="12"/>
        <v>0.48550769999999943</v>
      </c>
    </row>
    <row r="75" spans="1:16" x14ac:dyDescent="0.25">
      <c r="A75" t="s">
        <v>59</v>
      </c>
      <c r="B75">
        <v>39.098232009999997</v>
      </c>
      <c r="C75">
        <v>46.615389069999999</v>
      </c>
      <c r="D75">
        <v>46.847400350000001</v>
      </c>
      <c r="E75">
        <v>40.498884830000002</v>
      </c>
      <c r="G75" t="s">
        <v>139</v>
      </c>
      <c r="H75">
        <v>39.573683320000001</v>
      </c>
      <c r="I75">
        <v>46.516681630000001</v>
      </c>
      <c r="J75">
        <v>46.873154509999999</v>
      </c>
      <c r="K75">
        <v>40.931087669999997</v>
      </c>
      <c r="M75">
        <f t="shared" si="9"/>
        <v>0.47545131000000396</v>
      </c>
      <c r="N75">
        <f t="shared" si="10"/>
        <v>-9.8707439999998314E-2</v>
      </c>
      <c r="O75">
        <f t="shared" si="11"/>
        <v>2.5754159999998194E-2</v>
      </c>
      <c r="P75">
        <f t="shared" si="12"/>
        <v>0.43220283999999509</v>
      </c>
    </row>
    <row r="76" spans="1:16" x14ac:dyDescent="0.25">
      <c r="A76" t="s">
        <v>60</v>
      </c>
      <c r="B76">
        <v>36.730934339999997</v>
      </c>
      <c r="C76">
        <v>45.2639535</v>
      </c>
      <c r="D76">
        <v>45.855327610000003</v>
      </c>
      <c r="E76">
        <v>38.214892020000001</v>
      </c>
      <c r="G76" t="s">
        <v>140</v>
      </c>
      <c r="H76">
        <v>37.218789940000001</v>
      </c>
      <c r="I76">
        <v>45.263009140000001</v>
      </c>
      <c r="J76">
        <v>45.82944904</v>
      </c>
      <c r="K76">
        <v>38.670143779999997</v>
      </c>
      <c r="M76">
        <f t="shared" si="9"/>
        <v>0.48785560000000316</v>
      </c>
      <c r="N76">
        <f t="shared" si="10"/>
        <v>-9.4435999999831211E-4</v>
      </c>
      <c r="O76">
        <f t="shared" si="11"/>
        <v>-2.5878570000003265E-2</v>
      </c>
      <c r="P76">
        <f t="shared" si="12"/>
        <v>0.4552517599999959</v>
      </c>
    </row>
    <row r="77" spans="1:16" x14ac:dyDescent="0.25">
      <c r="A77" t="s">
        <v>65</v>
      </c>
      <c r="B77">
        <v>38.88256123</v>
      </c>
      <c r="C77">
        <v>39.3144238</v>
      </c>
      <c r="D77">
        <v>40.931063629999997</v>
      </c>
      <c r="E77">
        <v>39.235947729999999</v>
      </c>
      <c r="G77" t="s">
        <v>145</v>
      </c>
      <c r="H77">
        <v>39.326379180000004</v>
      </c>
      <c r="I77">
        <v>39.598097000000003</v>
      </c>
      <c r="J77">
        <v>41.196938410000001</v>
      </c>
      <c r="K77">
        <v>39.63311221</v>
      </c>
      <c r="M77">
        <f t="shared" si="9"/>
        <v>0.44381795000000324</v>
      </c>
      <c r="N77">
        <f t="shared" si="10"/>
        <v>0.28367320000000262</v>
      </c>
      <c r="O77">
        <f t="shared" si="11"/>
        <v>0.26587478000000431</v>
      </c>
      <c r="P77">
        <f t="shared" si="12"/>
        <v>0.39716448000000071</v>
      </c>
    </row>
    <row r="78" spans="1:16" x14ac:dyDescent="0.25">
      <c r="A78" t="s">
        <v>66</v>
      </c>
      <c r="B78">
        <v>36.713275410000001</v>
      </c>
      <c r="C78">
        <v>37.983750800000003</v>
      </c>
      <c r="D78">
        <v>39.780024859999997</v>
      </c>
      <c r="E78">
        <v>37.299187250000003</v>
      </c>
      <c r="G78" t="s">
        <v>146</v>
      </c>
      <c r="H78">
        <v>37.153963150000003</v>
      </c>
      <c r="I78">
        <v>38.148948480000001</v>
      </c>
      <c r="J78">
        <v>39.945726639999997</v>
      </c>
      <c r="K78">
        <v>37.672883110000001</v>
      </c>
      <c r="M78">
        <f t="shared" si="9"/>
        <v>0.44068774000000133</v>
      </c>
      <c r="N78">
        <f t="shared" si="10"/>
        <v>0.16519767999999857</v>
      </c>
      <c r="O78">
        <f t="shared" si="11"/>
        <v>0.16570177999999913</v>
      </c>
      <c r="P78">
        <f t="shared" si="12"/>
        <v>0.37369585999999799</v>
      </c>
    </row>
    <row r="79" spans="1:16" x14ac:dyDescent="0.25">
      <c r="A79" t="s">
        <v>67</v>
      </c>
      <c r="B79">
        <v>34.65981858</v>
      </c>
      <c r="C79">
        <v>37.138635729999997</v>
      </c>
      <c r="D79">
        <v>38.924299320000003</v>
      </c>
      <c r="E79">
        <v>35.50209194</v>
      </c>
      <c r="G79" t="s">
        <v>147</v>
      </c>
      <c r="H79">
        <v>35.143091310000003</v>
      </c>
      <c r="I79">
        <v>37.156658139999998</v>
      </c>
      <c r="J79">
        <v>38.950134060000003</v>
      </c>
      <c r="K79">
        <v>35.892750560000003</v>
      </c>
      <c r="M79">
        <f t="shared" si="9"/>
        <v>0.48327273000000304</v>
      </c>
      <c r="N79">
        <f t="shared" si="10"/>
        <v>1.8022410000000377E-2</v>
      </c>
      <c r="O79">
        <f t="shared" si="11"/>
        <v>2.5834740000000522E-2</v>
      </c>
      <c r="P79">
        <f t="shared" si="12"/>
        <v>0.39065862000000351</v>
      </c>
    </row>
    <row r="80" spans="1:16" x14ac:dyDescent="0.25">
      <c r="A80" t="s">
        <v>68</v>
      </c>
      <c r="B80">
        <v>32.265833309999998</v>
      </c>
      <c r="C80">
        <v>36.383247769999997</v>
      </c>
      <c r="D80">
        <v>38.085271570000003</v>
      </c>
      <c r="E80">
        <v>33.371855050000001</v>
      </c>
      <c r="G80" t="s">
        <v>148</v>
      </c>
      <c r="H80">
        <v>32.819649939999998</v>
      </c>
      <c r="I80">
        <v>36.331358539999997</v>
      </c>
      <c r="J80">
        <v>38.040554890000003</v>
      </c>
      <c r="K80">
        <v>33.835705529999998</v>
      </c>
      <c r="M80">
        <f t="shared" si="9"/>
        <v>0.55381663000000003</v>
      </c>
      <c r="N80">
        <f t="shared" si="10"/>
        <v>-5.1889230000000452E-2</v>
      </c>
      <c r="O80">
        <f t="shared" si="11"/>
        <v>-4.4716680000000508E-2</v>
      </c>
      <c r="P80">
        <f t="shared" si="12"/>
        <v>0.46385047999999784</v>
      </c>
    </row>
    <row r="81" spans="1:16" x14ac:dyDescent="0.25">
      <c r="A81" t="s">
        <v>73</v>
      </c>
      <c r="B81">
        <v>39.552627540000003</v>
      </c>
      <c r="C81">
        <v>50.521518350000001</v>
      </c>
      <c r="D81">
        <v>50.878029869999999</v>
      </c>
      <c r="E81">
        <v>41.142283810000002</v>
      </c>
      <c r="G81" t="s">
        <v>153</v>
      </c>
      <c r="H81">
        <v>40.336086610000002</v>
      </c>
      <c r="I81">
        <v>50.559991150000002</v>
      </c>
      <c r="J81">
        <v>51.454526610000002</v>
      </c>
      <c r="K81">
        <v>41.907572520000002</v>
      </c>
      <c r="M81">
        <f t="shared" ref="M81:M88" si="13">H81-B81</f>
        <v>0.78345906999999926</v>
      </c>
      <c r="N81">
        <f t="shared" ref="N81:N88" si="14">I81-C81</f>
        <v>3.8472800000000973E-2</v>
      </c>
      <c r="O81">
        <f t="shared" ref="O81:O88" si="15">J81-D81</f>
        <v>0.57649674000000317</v>
      </c>
      <c r="P81">
        <f t="shared" ref="P81:P88" si="16">K81-E81</f>
        <v>0.76528871000000009</v>
      </c>
    </row>
    <row r="82" spans="1:16" x14ac:dyDescent="0.25">
      <c r="A82" t="s">
        <v>74</v>
      </c>
      <c r="B82">
        <v>36.823412509999997</v>
      </c>
      <c r="C82">
        <v>49.581401739999997</v>
      </c>
      <c r="D82">
        <v>49.897142369999997</v>
      </c>
      <c r="E82">
        <v>38.469260859999999</v>
      </c>
      <c r="G82" t="s">
        <v>154</v>
      </c>
      <c r="H82">
        <v>37.480681220000001</v>
      </c>
      <c r="I82">
        <v>49.630212899999997</v>
      </c>
      <c r="J82">
        <v>50.716511650000001</v>
      </c>
      <c r="K82">
        <v>39.120801489999998</v>
      </c>
      <c r="M82">
        <f t="shared" si="13"/>
        <v>0.65726871000000386</v>
      </c>
      <c r="N82">
        <f t="shared" si="14"/>
        <v>4.8811159999999632E-2</v>
      </c>
      <c r="O82">
        <f t="shared" si="15"/>
        <v>0.81936928000000364</v>
      </c>
      <c r="P82">
        <f t="shared" si="16"/>
        <v>0.65154062999999951</v>
      </c>
    </row>
    <row r="83" spans="1:16" x14ac:dyDescent="0.25">
      <c r="A83" t="s">
        <v>75</v>
      </c>
      <c r="B83">
        <v>35.622531090000003</v>
      </c>
      <c r="C83">
        <v>48.811161939999998</v>
      </c>
      <c r="D83">
        <v>49.331831479999998</v>
      </c>
      <c r="E83">
        <v>37.281894729999998</v>
      </c>
      <c r="G83" t="s">
        <v>155</v>
      </c>
      <c r="H83">
        <v>35.92786211</v>
      </c>
      <c r="I83">
        <v>48.764117050000003</v>
      </c>
      <c r="J83">
        <v>50.179372069999999</v>
      </c>
      <c r="K83">
        <v>37.588412050000002</v>
      </c>
      <c r="M83">
        <f t="shared" si="13"/>
        <v>0.30533101999999701</v>
      </c>
      <c r="N83">
        <f t="shared" si="14"/>
        <v>-4.7044889999995121E-2</v>
      </c>
      <c r="O83">
        <f t="shared" si="15"/>
        <v>0.84754059000000126</v>
      </c>
      <c r="P83">
        <f t="shared" si="16"/>
        <v>0.30651732000000464</v>
      </c>
    </row>
    <row r="84" spans="1:16" x14ac:dyDescent="0.25">
      <c r="A84" t="s">
        <v>76</v>
      </c>
      <c r="B84">
        <v>34.792777870000002</v>
      </c>
      <c r="C84">
        <v>47.90487598</v>
      </c>
      <c r="D84">
        <v>48.415735410000003</v>
      </c>
      <c r="E84">
        <v>36.450364880000002</v>
      </c>
      <c r="G84" t="s">
        <v>156</v>
      </c>
      <c r="H84">
        <v>35.028038369999997</v>
      </c>
      <c r="I84">
        <v>47.905094259999998</v>
      </c>
      <c r="J84">
        <v>49.232606779999998</v>
      </c>
      <c r="K84">
        <v>36.688140009999998</v>
      </c>
      <c r="M84">
        <f t="shared" si="13"/>
        <v>0.23526049999999543</v>
      </c>
      <c r="N84">
        <f t="shared" si="14"/>
        <v>2.1827999999857184E-4</v>
      </c>
      <c r="O84">
        <f t="shared" si="15"/>
        <v>0.8168713699999941</v>
      </c>
      <c r="P84">
        <f t="shared" si="16"/>
        <v>0.23777512999999573</v>
      </c>
    </row>
    <row r="85" spans="1:16" x14ac:dyDescent="0.25">
      <c r="A85" t="s">
        <v>81</v>
      </c>
      <c r="B85">
        <v>37.779322370000003</v>
      </c>
      <c r="C85">
        <v>47.853387650000002</v>
      </c>
      <c r="D85">
        <v>49.325814250000001</v>
      </c>
      <c r="E85">
        <v>39.360631840000003</v>
      </c>
      <c r="G85" t="s">
        <v>161</v>
      </c>
      <c r="H85">
        <v>38.790916420000002</v>
      </c>
      <c r="I85">
        <v>48.152609599999998</v>
      </c>
      <c r="J85">
        <v>49.600955999999996</v>
      </c>
      <c r="K85">
        <v>40.340290899999999</v>
      </c>
      <c r="M85">
        <f t="shared" si="13"/>
        <v>1.0115940499999994</v>
      </c>
      <c r="N85">
        <f t="shared" si="14"/>
        <v>0.29922194999999618</v>
      </c>
      <c r="O85">
        <f t="shared" si="15"/>
        <v>0.27514174999999597</v>
      </c>
      <c r="P85">
        <f t="shared" si="16"/>
        <v>0.97965905999999592</v>
      </c>
    </row>
    <row r="86" spans="1:16" x14ac:dyDescent="0.25">
      <c r="A86" t="s">
        <v>82</v>
      </c>
      <c r="B86">
        <v>36.005007740000003</v>
      </c>
      <c r="C86">
        <v>45.59862219</v>
      </c>
      <c r="D86">
        <v>47.48112716</v>
      </c>
      <c r="E86">
        <v>37.572830500000002</v>
      </c>
      <c r="G86" t="s">
        <v>162</v>
      </c>
      <c r="H86">
        <v>36.976839750000003</v>
      </c>
      <c r="I86">
        <v>45.86203029</v>
      </c>
      <c r="J86">
        <v>47.855314669999999</v>
      </c>
      <c r="K86">
        <v>38.5131558</v>
      </c>
      <c r="M86">
        <f t="shared" si="13"/>
        <v>0.97183200999999997</v>
      </c>
      <c r="N86">
        <f t="shared" si="14"/>
        <v>0.26340809999999948</v>
      </c>
      <c r="O86">
        <f t="shared" si="15"/>
        <v>0.37418750999999872</v>
      </c>
      <c r="P86">
        <f t="shared" si="16"/>
        <v>0.94032529999999781</v>
      </c>
    </row>
    <row r="87" spans="1:16" x14ac:dyDescent="0.25">
      <c r="A87" t="s">
        <v>83</v>
      </c>
      <c r="B87">
        <v>33.332247129999999</v>
      </c>
      <c r="C87">
        <v>43.518296120000002</v>
      </c>
      <c r="D87">
        <v>45.982346229999997</v>
      </c>
      <c r="E87">
        <v>34.932447230000001</v>
      </c>
      <c r="G87" t="s">
        <v>163</v>
      </c>
      <c r="H87">
        <v>34.103581169999998</v>
      </c>
      <c r="I87">
        <v>43.390659309999997</v>
      </c>
      <c r="J87">
        <v>45.980390700000001</v>
      </c>
      <c r="K87">
        <v>35.669516000000002</v>
      </c>
      <c r="M87">
        <f t="shared" si="13"/>
        <v>0.77133403999999928</v>
      </c>
      <c r="N87">
        <f t="shared" si="14"/>
        <v>-0.1276368100000056</v>
      </c>
      <c r="O87">
        <f t="shared" si="15"/>
        <v>-1.9555299999964859E-3</v>
      </c>
      <c r="P87">
        <f t="shared" si="16"/>
        <v>0.73706877000000048</v>
      </c>
    </row>
    <row r="88" spans="1:16" x14ac:dyDescent="0.25">
      <c r="A88" t="s">
        <v>84</v>
      </c>
      <c r="B88">
        <v>30.2554835</v>
      </c>
      <c r="C88">
        <v>41.700978149999997</v>
      </c>
      <c r="D88">
        <v>44.78195513</v>
      </c>
      <c r="E88">
        <v>31.901495059999998</v>
      </c>
      <c r="G88" t="s">
        <v>164</v>
      </c>
      <c r="H88">
        <v>30.863215969999999</v>
      </c>
      <c r="I88">
        <v>41.512219999999999</v>
      </c>
      <c r="J88">
        <v>44.924136339999997</v>
      </c>
      <c r="K88">
        <v>32.489654469999998</v>
      </c>
      <c r="M88">
        <f t="shared" si="13"/>
        <v>0.60773246999999841</v>
      </c>
      <c r="N88">
        <f t="shared" si="14"/>
        <v>-0.18875814999999818</v>
      </c>
      <c r="O88">
        <f t="shared" si="15"/>
        <v>0.14218120999999684</v>
      </c>
      <c r="P88">
        <f t="shared" si="16"/>
        <v>0.58815940999999938</v>
      </c>
    </row>
  </sheetData>
  <mergeCells count="8">
    <mergeCell ref="A47:E47"/>
    <mergeCell ref="G47:K47"/>
    <mergeCell ref="M47:P47"/>
    <mergeCell ref="A2:E2"/>
    <mergeCell ref="G2:K2"/>
    <mergeCell ref="M2:P2"/>
    <mergeCell ref="A1:P1"/>
    <mergeCell ref="A46:P4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A25" workbookViewId="0">
      <selection sqref="A1:P1"/>
    </sheetView>
  </sheetViews>
  <sheetFormatPr defaultRowHeight="15" x14ac:dyDescent="0.25"/>
  <cols>
    <col min="1" max="1" width="32.85546875" customWidth="1"/>
    <col min="7" max="7" width="23.140625" customWidth="1"/>
  </cols>
  <sheetData>
    <row r="1" spans="1:16" ht="15.75" x14ac:dyDescent="0.25">
      <c r="A1" s="5" t="s">
        <v>168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4" t="s">
        <v>165</v>
      </c>
      <c r="B2" s="4"/>
      <c r="C2" s="4"/>
      <c r="D2" s="4"/>
      <c r="E2" s="4"/>
      <c r="F2" s="2"/>
      <c r="G2" s="4" t="s">
        <v>166</v>
      </c>
      <c r="H2" s="4"/>
      <c r="I2" s="4"/>
      <c r="J2" s="4"/>
      <c r="K2" s="4"/>
      <c r="L2" s="2"/>
      <c r="M2" s="4" t="s">
        <v>167</v>
      </c>
      <c r="N2" s="4"/>
      <c r="O2" s="4"/>
      <c r="P2" s="4"/>
    </row>
    <row r="3" spans="1:1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L3" s="2"/>
      <c r="M3" s="2" t="s">
        <v>1</v>
      </c>
      <c r="N3" s="2" t="s">
        <v>2</v>
      </c>
      <c r="O3" s="2" t="s">
        <v>3</v>
      </c>
      <c r="P3" s="2" t="s">
        <v>4</v>
      </c>
    </row>
    <row r="4" spans="1:16" x14ac:dyDescent="0.25">
      <c r="A4" t="s">
        <v>5</v>
      </c>
      <c r="B4">
        <v>42.204360616970597</v>
      </c>
      <c r="C4">
        <v>47.265323151093298</v>
      </c>
      <c r="D4">
        <v>45.4840062502835</v>
      </c>
      <c r="E4">
        <v>43.188764608188002</v>
      </c>
      <c r="G4" t="s">
        <v>85</v>
      </c>
      <c r="H4">
        <v>42.139139023152502</v>
      </c>
      <c r="I4">
        <v>47.139173751135999</v>
      </c>
      <c r="J4">
        <v>45.388409551130799</v>
      </c>
      <c r="K4">
        <v>43.1165868450788</v>
      </c>
      <c r="M4">
        <f>H4-B4</f>
        <v>-6.5221593818094448E-2</v>
      </c>
      <c r="N4">
        <f t="shared" ref="N4:P4" si="0">I4-C4</f>
        <v>-0.12614939995729912</v>
      </c>
      <c r="O4">
        <f t="shared" si="0"/>
        <v>-9.5596699152700637E-2</v>
      </c>
      <c r="P4">
        <f t="shared" si="0"/>
        <v>-7.2177763109202431E-2</v>
      </c>
    </row>
    <row r="5" spans="1:16" x14ac:dyDescent="0.25">
      <c r="A5" t="s">
        <v>6</v>
      </c>
      <c r="B5">
        <v>41.638821281156702</v>
      </c>
      <c r="C5">
        <v>46.144313730112799</v>
      </c>
      <c r="D5">
        <v>44.6078457053218</v>
      </c>
      <c r="E5">
        <v>42.5534115136252</v>
      </c>
      <c r="G5" t="s">
        <v>86</v>
      </c>
      <c r="H5">
        <v>41.562055111408398</v>
      </c>
      <c r="I5">
        <v>45.979950499014599</v>
      </c>
      <c r="J5">
        <v>44.521933405019503</v>
      </c>
      <c r="K5">
        <v>42.469389874178802</v>
      </c>
      <c r="M5">
        <f t="shared" ref="M5:M15" si="1">H5-B5</f>
        <v>-7.6766169748303525E-2</v>
      </c>
      <c r="N5">
        <f t="shared" ref="N5:N15" si="2">I5-C5</f>
        <v>-0.16436323109819995</v>
      </c>
      <c r="O5">
        <f t="shared" ref="O5:O15" si="3">J5-D5</f>
        <v>-8.591230030229724E-2</v>
      </c>
      <c r="P5">
        <f t="shared" ref="P5:P15" si="4">K5-E5</f>
        <v>-8.4021639446397955E-2</v>
      </c>
    </row>
    <row r="6" spans="1:16" x14ac:dyDescent="0.25">
      <c r="A6" t="s">
        <v>7</v>
      </c>
      <c r="B6">
        <v>40.881937304866</v>
      </c>
      <c r="C6">
        <v>44.664863738257701</v>
      </c>
      <c r="D6">
        <v>43.555486110015501</v>
      </c>
      <c r="E6">
        <v>41.708582458999899</v>
      </c>
      <c r="G6" t="s">
        <v>87</v>
      </c>
      <c r="H6">
        <v>41.562055111408398</v>
      </c>
      <c r="I6">
        <v>45.979950499014599</v>
      </c>
      <c r="J6">
        <v>44.521933405019503</v>
      </c>
      <c r="K6">
        <v>42.469389874178802</v>
      </c>
      <c r="M6">
        <f t="shared" si="1"/>
        <v>0.68011780654239828</v>
      </c>
      <c r="N6">
        <f t="shared" si="2"/>
        <v>1.3150867607568983</v>
      </c>
      <c r="O6">
        <f t="shared" si="3"/>
        <v>0.96644729500400217</v>
      </c>
      <c r="P6">
        <f t="shared" si="4"/>
        <v>0.7608074151789026</v>
      </c>
    </row>
    <row r="7" spans="1:16" x14ac:dyDescent="0.25">
      <c r="A7" t="s">
        <v>8</v>
      </c>
      <c r="B7">
        <v>39.721685337461899</v>
      </c>
      <c r="C7">
        <v>43.128539016142703</v>
      </c>
      <c r="D7">
        <v>42.350848932387699</v>
      </c>
      <c r="E7">
        <v>40.510794967769897</v>
      </c>
      <c r="G7" t="s">
        <v>88</v>
      </c>
      <c r="H7">
        <v>42.139139023152502</v>
      </c>
      <c r="I7">
        <v>47.139173751135999</v>
      </c>
      <c r="J7">
        <v>45.388409551130799</v>
      </c>
      <c r="K7">
        <v>43.1165868450788</v>
      </c>
      <c r="M7">
        <f t="shared" si="1"/>
        <v>2.417453685690603</v>
      </c>
      <c r="N7">
        <f t="shared" si="2"/>
        <v>4.010634734993296</v>
      </c>
      <c r="O7">
        <f t="shared" si="3"/>
        <v>3.0375606187431003</v>
      </c>
      <c r="P7">
        <f t="shared" si="4"/>
        <v>2.6057918773089028</v>
      </c>
    </row>
    <row r="8" spans="1:16" x14ac:dyDescent="0.25">
      <c r="A8" t="s">
        <v>13</v>
      </c>
      <c r="B8">
        <v>44.080299421183703</v>
      </c>
      <c r="C8">
        <v>49.381489164879603</v>
      </c>
      <c r="D8">
        <v>48.904742611411002</v>
      </c>
      <c r="E8">
        <v>45.210555791364797</v>
      </c>
      <c r="G8" t="s">
        <v>93</v>
      </c>
      <c r="H8">
        <v>44.290682993371199</v>
      </c>
      <c r="I8">
        <v>49.178355661386497</v>
      </c>
      <c r="J8">
        <v>48.762942859878599</v>
      </c>
      <c r="K8">
        <v>45.367432900223903</v>
      </c>
      <c r="M8">
        <f t="shared" si="1"/>
        <v>0.21038357218749582</v>
      </c>
      <c r="N8">
        <f t="shared" si="2"/>
        <v>-0.2031335034931061</v>
      </c>
      <c r="O8">
        <f t="shared" si="3"/>
        <v>-0.14179975153240321</v>
      </c>
      <c r="P8">
        <f t="shared" si="4"/>
        <v>0.15687710885910633</v>
      </c>
    </row>
    <row r="9" spans="1:16" x14ac:dyDescent="0.25">
      <c r="A9" t="s">
        <v>14</v>
      </c>
      <c r="B9">
        <v>42.714824804001701</v>
      </c>
      <c r="C9">
        <v>47.894837706543903</v>
      </c>
      <c r="D9">
        <v>47.761207993240902</v>
      </c>
      <c r="E9">
        <v>43.852282449633002</v>
      </c>
      <c r="G9" t="s">
        <v>94</v>
      </c>
      <c r="H9">
        <v>42.747724171112601</v>
      </c>
      <c r="I9">
        <v>47.603042144108201</v>
      </c>
      <c r="J9">
        <v>47.544997035693299</v>
      </c>
      <c r="K9">
        <v>43.845516712883203</v>
      </c>
      <c r="M9">
        <f t="shared" si="1"/>
        <v>3.2899367110900357E-2</v>
      </c>
      <c r="N9">
        <f t="shared" si="2"/>
        <v>-0.29179556243570204</v>
      </c>
      <c r="O9">
        <f t="shared" si="3"/>
        <v>-0.21621095754760233</v>
      </c>
      <c r="P9">
        <f t="shared" si="4"/>
        <v>-6.7657367497986343E-3</v>
      </c>
    </row>
    <row r="10" spans="1:16" x14ac:dyDescent="0.25">
      <c r="A10" t="s">
        <v>15</v>
      </c>
      <c r="B10">
        <v>40.877177456011196</v>
      </c>
      <c r="C10">
        <v>46.095341570644301</v>
      </c>
      <c r="D10">
        <v>46.283920824245101</v>
      </c>
      <c r="E10">
        <v>42.039757354505902</v>
      </c>
      <c r="G10" t="s">
        <v>95</v>
      </c>
      <c r="H10">
        <v>40.703638372376503</v>
      </c>
      <c r="I10">
        <v>45.732121899547401</v>
      </c>
      <c r="J10">
        <v>46.030533311889201</v>
      </c>
      <c r="K10">
        <v>41.848454580703098</v>
      </c>
      <c r="M10">
        <f t="shared" si="1"/>
        <v>-0.17353908363469372</v>
      </c>
      <c r="N10">
        <f t="shared" si="2"/>
        <v>-0.36321967109689979</v>
      </c>
      <c r="O10">
        <f t="shared" si="3"/>
        <v>-0.25338751235589996</v>
      </c>
      <c r="P10">
        <f t="shared" si="4"/>
        <v>-0.19130277380280347</v>
      </c>
    </row>
    <row r="11" spans="1:16" x14ac:dyDescent="0.25">
      <c r="A11" t="s">
        <v>16</v>
      </c>
      <c r="B11">
        <v>38.4963298613918</v>
      </c>
      <c r="C11">
        <v>44.418774047856999</v>
      </c>
      <c r="D11">
        <v>44.872735416390903</v>
      </c>
      <c r="E11">
        <v>39.7567056415065</v>
      </c>
      <c r="G11" t="s">
        <v>96</v>
      </c>
      <c r="H11">
        <v>38.211424737082801</v>
      </c>
      <c r="I11">
        <v>44.031092457981401</v>
      </c>
      <c r="J11">
        <v>44.561264283363101</v>
      </c>
      <c r="K11">
        <v>39.464615921409901</v>
      </c>
      <c r="M11">
        <f t="shared" si="1"/>
        <v>-0.28490512430899884</v>
      </c>
      <c r="N11">
        <f t="shared" si="2"/>
        <v>-0.38768158987559787</v>
      </c>
      <c r="O11">
        <f t="shared" si="3"/>
        <v>-0.31147113302780127</v>
      </c>
      <c r="P11">
        <f t="shared" si="4"/>
        <v>-0.29208972009659817</v>
      </c>
    </row>
    <row r="12" spans="1:16" x14ac:dyDescent="0.25">
      <c r="A12" t="s">
        <v>21</v>
      </c>
      <c r="B12">
        <v>43.881181545436</v>
      </c>
      <c r="C12">
        <v>47.738442866424897</v>
      </c>
      <c r="D12">
        <v>46.700866235204401</v>
      </c>
      <c r="E12">
        <v>44.729748570569797</v>
      </c>
      <c r="G12" t="s">
        <v>101</v>
      </c>
      <c r="H12">
        <v>43.766142695831697</v>
      </c>
      <c r="I12">
        <v>47.612292269566801</v>
      </c>
      <c r="J12">
        <v>46.582423753563504</v>
      </c>
      <c r="K12">
        <v>44.613342526629197</v>
      </c>
      <c r="M12">
        <f t="shared" si="1"/>
        <v>-0.11503884960430355</v>
      </c>
      <c r="N12">
        <f t="shared" si="2"/>
        <v>-0.12615059685809626</v>
      </c>
      <c r="O12">
        <f t="shared" si="3"/>
        <v>-0.11844248164089777</v>
      </c>
      <c r="P12">
        <f t="shared" si="4"/>
        <v>-0.11640604394060006</v>
      </c>
    </row>
    <row r="13" spans="1:16" x14ac:dyDescent="0.25">
      <c r="A13" t="s">
        <v>22</v>
      </c>
      <c r="B13">
        <v>42.943353800944003</v>
      </c>
      <c r="C13">
        <v>46.790124233114597</v>
      </c>
      <c r="D13">
        <v>45.933671269962602</v>
      </c>
      <c r="E13">
        <v>43.808721425854998</v>
      </c>
      <c r="G13" t="s">
        <v>102</v>
      </c>
      <c r="H13">
        <v>42.803162367369097</v>
      </c>
      <c r="I13">
        <v>46.601904020123499</v>
      </c>
      <c r="J13">
        <v>45.795322106217597</v>
      </c>
      <c r="K13">
        <v>43.664599882896901</v>
      </c>
      <c r="M13">
        <f t="shared" si="1"/>
        <v>-0.14019143357490549</v>
      </c>
      <c r="N13">
        <f t="shared" si="2"/>
        <v>-0.18822021299109792</v>
      </c>
      <c r="O13">
        <f t="shared" si="3"/>
        <v>-0.13834916374500494</v>
      </c>
      <c r="P13">
        <f t="shared" si="4"/>
        <v>-0.14412154295809643</v>
      </c>
    </row>
    <row r="14" spans="1:16" x14ac:dyDescent="0.25">
      <c r="A14" t="s">
        <v>23</v>
      </c>
      <c r="B14">
        <v>41.735681940127698</v>
      </c>
      <c r="C14">
        <v>45.564387487908</v>
      </c>
      <c r="D14">
        <v>45.028083944141699</v>
      </c>
      <c r="E14">
        <v>42.629007825480301</v>
      </c>
      <c r="G14" t="s">
        <v>103</v>
      </c>
      <c r="H14">
        <v>41.507509412079202</v>
      </c>
      <c r="I14">
        <v>45.221237611011396</v>
      </c>
      <c r="J14">
        <v>44.754790039267696</v>
      </c>
      <c r="K14">
        <v>42.386398194442101</v>
      </c>
      <c r="M14">
        <f t="shared" si="1"/>
        <v>-0.2281725280484963</v>
      </c>
      <c r="N14">
        <f t="shared" si="2"/>
        <v>-0.3431498768966037</v>
      </c>
      <c r="O14">
        <f t="shared" si="3"/>
        <v>-0.27329390487400218</v>
      </c>
      <c r="P14">
        <f t="shared" si="4"/>
        <v>-0.24260963103819932</v>
      </c>
    </row>
    <row r="15" spans="1:16" x14ac:dyDescent="0.25">
      <c r="A15" t="s">
        <v>24</v>
      </c>
      <c r="B15">
        <v>40.026715144981097</v>
      </c>
      <c r="C15">
        <v>44.179573221073497</v>
      </c>
      <c r="D15">
        <v>43.9350994723561</v>
      </c>
      <c r="E15">
        <v>41.0014586049369</v>
      </c>
      <c r="G15" t="s">
        <v>104</v>
      </c>
      <c r="H15">
        <v>39.737320106129303</v>
      </c>
      <c r="I15">
        <v>43.680940960747101</v>
      </c>
      <c r="J15">
        <v>43.513822100810302</v>
      </c>
      <c r="K15">
        <v>40.683479216348402</v>
      </c>
      <c r="M15">
        <f t="shared" si="1"/>
        <v>-0.28939503885179363</v>
      </c>
      <c r="N15">
        <f t="shared" si="2"/>
        <v>-0.49863226032639574</v>
      </c>
      <c r="O15">
        <f t="shared" si="3"/>
        <v>-0.42127737154579847</v>
      </c>
      <c r="P15">
        <f t="shared" si="4"/>
        <v>-0.31797938858849761</v>
      </c>
    </row>
    <row r="16" spans="1:16" x14ac:dyDescent="0.25">
      <c r="A16" t="s">
        <v>29</v>
      </c>
      <c r="B16">
        <v>45.516416577791503</v>
      </c>
      <c r="C16">
        <v>51.666723901952899</v>
      </c>
      <c r="D16">
        <v>50.805828543740901</v>
      </c>
      <c r="E16">
        <v>46.720548859330599</v>
      </c>
      <c r="G16" t="s">
        <v>109</v>
      </c>
      <c r="H16">
        <v>45.383412979633903</v>
      </c>
      <c r="I16">
        <v>51.591207985894002</v>
      </c>
      <c r="J16">
        <v>50.789098194723202</v>
      </c>
      <c r="K16">
        <v>46.596741965257003</v>
      </c>
      <c r="M16">
        <f t="shared" ref="M16:M35" si="5">H16-B16</f>
        <v>-0.13300359815760032</v>
      </c>
      <c r="N16">
        <f t="shared" ref="N16:N35" si="6">I16-C16</f>
        <v>-7.5515916058897403E-2</v>
      </c>
      <c r="O16">
        <f t="shared" ref="O16:O35" si="7">J16-D16</f>
        <v>-1.6730349017699098E-2</v>
      </c>
      <c r="P16">
        <f t="shared" ref="P16:P35" si="8">K16-E16</f>
        <v>-0.12380689407359569</v>
      </c>
    </row>
    <row r="17" spans="1:16" x14ac:dyDescent="0.25">
      <c r="A17" t="s">
        <v>30</v>
      </c>
      <c r="B17">
        <v>43.5210334581122</v>
      </c>
      <c r="C17">
        <v>50.291465811181403</v>
      </c>
      <c r="D17">
        <v>49.907538303374601</v>
      </c>
      <c r="E17">
        <v>44.816200842385001</v>
      </c>
      <c r="G17" t="s">
        <v>110</v>
      </c>
      <c r="H17">
        <v>43.336777129234598</v>
      </c>
      <c r="I17">
        <v>50.394649916290902</v>
      </c>
      <c r="J17">
        <v>50.071531504701603</v>
      </c>
      <c r="K17">
        <v>44.662681008270603</v>
      </c>
      <c r="M17">
        <f t="shared" si="5"/>
        <v>-0.18425632887760202</v>
      </c>
      <c r="N17">
        <f t="shared" si="6"/>
        <v>0.1031841051094986</v>
      </c>
      <c r="O17">
        <f t="shared" si="7"/>
        <v>0.16399320132700268</v>
      </c>
      <c r="P17">
        <f t="shared" si="8"/>
        <v>-0.15351983411439818</v>
      </c>
    </row>
    <row r="18" spans="1:16" x14ac:dyDescent="0.25">
      <c r="A18" t="s">
        <v>31</v>
      </c>
      <c r="B18">
        <v>41.500610608453698</v>
      </c>
      <c r="C18">
        <v>49.041167537490303</v>
      </c>
      <c r="D18">
        <v>49.243746983812301</v>
      </c>
      <c r="E18">
        <v>42.890924264052799</v>
      </c>
      <c r="G18" t="s">
        <v>111</v>
      </c>
      <c r="H18">
        <v>41.283710936036897</v>
      </c>
      <c r="I18">
        <v>48.9657234165714</v>
      </c>
      <c r="J18">
        <v>49.136025161403403</v>
      </c>
      <c r="K18">
        <v>42.683168912352798</v>
      </c>
      <c r="M18">
        <f t="shared" si="5"/>
        <v>-0.21689967241680108</v>
      </c>
      <c r="N18">
        <f t="shared" si="6"/>
        <v>-7.5444120918902513E-2</v>
      </c>
      <c r="O18">
        <f t="shared" si="7"/>
        <v>-0.10772182240889805</v>
      </c>
      <c r="P18">
        <f t="shared" si="8"/>
        <v>-0.20775535170000126</v>
      </c>
    </row>
    <row r="19" spans="1:16" x14ac:dyDescent="0.25">
      <c r="A19" t="s">
        <v>32</v>
      </c>
      <c r="B19">
        <v>39.283526193173202</v>
      </c>
      <c r="C19">
        <v>47.7304230419169</v>
      </c>
      <c r="D19">
        <v>47.948074924396899</v>
      </c>
      <c r="E19">
        <v>40.740032837820102</v>
      </c>
      <c r="G19" t="s">
        <v>112</v>
      </c>
      <c r="H19">
        <v>39.031152296357803</v>
      </c>
      <c r="I19">
        <v>47.628088167703098</v>
      </c>
      <c r="J19">
        <v>48.094067385889304</v>
      </c>
      <c r="K19">
        <v>40.504727740233299</v>
      </c>
      <c r="M19">
        <f t="shared" si="5"/>
        <v>-0.25237389681539923</v>
      </c>
      <c r="N19">
        <f t="shared" si="6"/>
        <v>-0.10233487421380261</v>
      </c>
      <c r="O19">
        <f t="shared" si="7"/>
        <v>0.14599246149240486</v>
      </c>
      <c r="P19">
        <f t="shared" si="8"/>
        <v>-0.23530509758680296</v>
      </c>
    </row>
    <row r="20" spans="1:16" x14ac:dyDescent="0.25">
      <c r="A20" t="s">
        <v>37</v>
      </c>
      <c r="B20">
        <v>46.497036638508</v>
      </c>
      <c r="C20">
        <v>52.527016848548797</v>
      </c>
      <c r="D20">
        <v>52.348183838362701</v>
      </c>
      <c r="E20">
        <v>47.737004481855998</v>
      </c>
      <c r="G20" t="s">
        <v>117</v>
      </c>
      <c r="H20">
        <v>46.478292452433102</v>
      </c>
      <c r="I20">
        <v>52.3153862483342</v>
      </c>
      <c r="J20">
        <v>52.226634222210102</v>
      </c>
      <c r="K20">
        <v>47.701328500883903</v>
      </c>
      <c r="M20">
        <f t="shared" si="5"/>
        <v>-1.8744186074897584E-2</v>
      </c>
      <c r="N20">
        <f t="shared" si="6"/>
        <v>-0.21163060021459756</v>
      </c>
      <c r="O20">
        <f t="shared" si="7"/>
        <v>-0.12154961615259907</v>
      </c>
      <c r="P20">
        <f t="shared" si="8"/>
        <v>-3.5675980972094123E-2</v>
      </c>
    </row>
    <row r="21" spans="1:16" x14ac:dyDescent="0.25">
      <c r="A21" t="s">
        <v>38</v>
      </c>
      <c r="B21">
        <v>45.091712137016998</v>
      </c>
      <c r="C21">
        <v>50.879968071908102</v>
      </c>
      <c r="D21">
        <v>51.056711839515501</v>
      </c>
      <c r="E21">
        <v>46.324301201630099</v>
      </c>
      <c r="G21" t="s">
        <v>118</v>
      </c>
      <c r="H21">
        <v>44.848190272676703</v>
      </c>
      <c r="I21">
        <v>50.558736047763603</v>
      </c>
      <c r="J21">
        <v>50.972099770204501</v>
      </c>
      <c r="K21">
        <v>46.084831084456397</v>
      </c>
      <c r="M21">
        <f t="shared" si="5"/>
        <v>-0.24352186434029477</v>
      </c>
      <c r="N21">
        <f t="shared" si="6"/>
        <v>-0.32123202414449992</v>
      </c>
      <c r="O21">
        <f t="shared" si="7"/>
        <v>-8.4612069310999516E-2</v>
      </c>
      <c r="P21">
        <f t="shared" si="8"/>
        <v>-0.23947011717370259</v>
      </c>
    </row>
    <row r="22" spans="1:16" x14ac:dyDescent="0.25">
      <c r="A22" t="s">
        <v>39</v>
      </c>
      <c r="B22">
        <v>43.020551886343398</v>
      </c>
      <c r="C22">
        <v>48.500531626698098</v>
      </c>
      <c r="D22">
        <v>48.828456336613797</v>
      </c>
      <c r="E22">
        <v>44.225316448705399</v>
      </c>
      <c r="G22" t="s">
        <v>119</v>
      </c>
      <c r="H22">
        <v>42.559022589904799</v>
      </c>
      <c r="I22">
        <v>48.203135978875203</v>
      </c>
      <c r="J22">
        <v>48.722272762216498</v>
      </c>
      <c r="K22">
        <v>43.793811352645598</v>
      </c>
      <c r="M22">
        <f t="shared" si="5"/>
        <v>-0.46152929643859864</v>
      </c>
      <c r="N22">
        <f t="shared" si="6"/>
        <v>-0.29739564782289563</v>
      </c>
      <c r="O22">
        <f t="shared" si="7"/>
        <v>-0.1061835743972992</v>
      </c>
      <c r="P22">
        <f t="shared" si="8"/>
        <v>-0.43150509605980147</v>
      </c>
    </row>
    <row r="23" spans="1:16" x14ac:dyDescent="0.25">
      <c r="A23" t="s">
        <v>40</v>
      </c>
      <c r="B23">
        <v>40.445999772386102</v>
      </c>
      <c r="C23">
        <v>46.506662818210401</v>
      </c>
      <c r="D23">
        <v>47.253846609119599</v>
      </c>
      <c r="E23">
        <v>41.7373288074957</v>
      </c>
      <c r="G23" t="s">
        <v>120</v>
      </c>
      <c r="H23">
        <v>39.8607377933781</v>
      </c>
      <c r="I23">
        <v>46.261030374421402</v>
      </c>
      <c r="J23">
        <v>46.935565108664399</v>
      </c>
      <c r="K23">
        <v>41.182553315679797</v>
      </c>
      <c r="M23">
        <f t="shared" si="5"/>
        <v>-0.5852619790080027</v>
      </c>
      <c r="N23">
        <f t="shared" si="6"/>
        <v>-0.24563244378899896</v>
      </c>
      <c r="O23">
        <f t="shared" si="7"/>
        <v>-0.31828150045519976</v>
      </c>
      <c r="P23">
        <f t="shared" si="8"/>
        <v>-0.55477549181590291</v>
      </c>
    </row>
    <row r="24" spans="1:16" x14ac:dyDescent="0.25">
      <c r="A24" t="s">
        <v>45</v>
      </c>
      <c r="B24">
        <v>47.677059396006698</v>
      </c>
      <c r="C24">
        <v>53.013650011054402</v>
      </c>
      <c r="D24">
        <v>51.530503437173998</v>
      </c>
      <c r="E24">
        <v>48.732834312659897</v>
      </c>
      <c r="G24" t="s">
        <v>125</v>
      </c>
      <c r="H24">
        <v>47.498340216020601</v>
      </c>
      <c r="I24">
        <v>52.847651393018801</v>
      </c>
      <c r="J24">
        <v>51.3824657843167</v>
      </c>
      <c r="K24">
        <v>48.557458653746103</v>
      </c>
      <c r="M24">
        <f t="shared" si="5"/>
        <v>-0.17871917998609632</v>
      </c>
      <c r="N24">
        <f t="shared" si="6"/>
        <v>-0.16599861803560145</v>
      </c>
      <c r="O24">
        <f t="shared" si="7"/>
        <v>-0.14803765285729753</v>
      </c>
      <c r="P24">
        <f t="shared" si="8"/>
        <v>-0.17537565891379359</v>
      </c>
    </row>
    <row r="25" spans="1:16" x14ac:dyDescent="0.25">
      <c r="A25" t="s">
        <v>46</v>
      </c>
      <c r="B25">
        <v>46.398713644162797</v>
      </c>
      <c r="C25">
        <v>51.497919583684798</v>
      </c>
      <c r="D25">
        <v>50.417478964480999</v>
      </c>
      <c r="E25">
        <v>47.452771728446002</v>
      </c>
      <c r="G25" t="s">
        <v>126</v>
      </c>
      <c r="H25">
        <v>46.034589552354902</v>
      </c>
      <c r="I25">
        <v>51.166947355171601</v>
      </c>
      <c r="J25">
        <v>50.235401461113199</v>
      </c>
      <c r="K25">
        <v>47.105779362163403</v>
      </c>
      <c r="M25">
        <f t="shared" si="5"/>
        <v>-0.36412409180789496</v>
      </c>
      <c r="N25">
        <f t="shared" si="6"/>
        <v>-0.33097222851319685</v>
      </c>
      <c r="O25">
        <f t="shared" si="7"/>
        <v>-0.18207750336780038</v>
      </c>
      <c r="P25">
        <f t="shared" si="8"/>
        <v>-0.34699236628259911</v>
      </c>
    </row>
    <row r="26" spans="1:16" x14ac:dyDescent="0.25">
      <c r="A26" t="s">
        <v>47</v>
      </c>
      <c r="B26">
        <v>44.442506976667403</v>
      </c>
      <c r="C26">
        <v>49.514204819116699</v>
      </c>
      <c r="D26">
        <v>48.803431776188702</v>
      </c>
      <c r="E26">
        <v>45.521872347825202</v>
      </c>
      <c r="G26" t="s">
        <v>127</v>
      </c>
      <c r="H26">
        <v>43.855550304114097</v>
      </c>
      <c r="I26">
        <v>49.269754345752403</v>
      </c>
      <c r="J26">
        <v>48.622320559846898</v>
      </c>
      <c r="K26">
        <v>44.987417890799598</v>
      </c>
      <c r="M26">
        <f t="shared" si="5"/>
        <v>-0.58695667255330619</v>
      </c>
      <c r="N26">
        <f t="shared" si="6"/>
        <v>-0.24445047336429582</v>
      </c>
      <c r="O26">
        <f t="shared" si="7"/>
        <v>-0.18111121634180449</v>
      </c>
      <c r="P26">
        <f t="shared" si="8"/>
        <v>-0.53445445702560335</v>
      </c>
    </row>
    <row r="27" spans="1:16" x14ac:dyDescent="0.25">
      <c r="A27" t="s">
        <v>48</v>
      </c>
      <c r="B27">
        <v>41.883026228402898</v>
      </c>
      <c r="C27">
        <v>47.727407415720201</v>
      </c>
      <c r="D27">
        <v>47.203195125551602</v>
      </c>
      <c r="E27">
        <v>43.078504083678602</v>
      </c>
      <c r="G27" t="s">
        <v>128</v>
      </c>
      <c r="H27">
        <v>41.188985287664202</v>
      </c>
      <c r="I27">
        <v>47.726099887536201</v>
      </c>
      <c r="J27">
        <v>47.1136866829249</v>
      </c>
      <c r="K27">
        <v>42.458240958827197</v>
      </c>
      <c r="M27">
        <f t="shared" si="5"/>
        <v>-0.69404094073869516</v>
      </c>
      <c r="N27">
        <f t="shared" si="6"/>
        <v>-1.3075281840002617E-3</v>
      </c>
      <c r="O27">
        <f t="shared" si="7"/>
        <v>-8.9508442626701878E-2</v>
      </c>
      <c r="P27">
        <f t="shared" si="8"/>
        <v>-0.62026312485140522</v>
      </c>
    </row>
    <row r="28" spans="1:16" x14ac:dyDescent="0.25">
      <c r="A28" t="s">
        <v>53</v>
      </c>
      <c r="B28">
        <v>39.478109743332801</v>
      </c>
      <c r="C28">
        <v>49.146059233329403</v>
      </c>
      <c r="D28">
        <v>50.0252318307747</v>
      </c>
      <c r="E28">
        <v>41.0307266691918</v>
      </c>
      <c r="G28" t="s">
        <v>133</v>
      </c>
      <c r="H28">
        <v>39.9513937179237</v>
      </c>
      <c r="I28">
        <v>48.9538867415665</v>
      </c>
      <c r="J28">
        <v>49.950877580432</v>
      </c>
      <c r="K28">
        <v>41.473106141164202</v>
      </c>
      <c r="M28">
        <f t="shared" si="5"/>
        <v>0.47328397459089899</v>
      </c>
      <c r="N28">
        <f t="shared" si="6"/>
        <v>-0.19217249176290352</v>
      </c>
      <c r="O28">
        <f t="shared" si="7"/>
        <v>-7.4354250342700823E-2</v>
      </c>
      <c r="P28">
        <f t="shared" si="8"/>
        <v>0.44237947197240146</v>
      </c>
    </row>
    <row r="29" spans="1:16" x14ac:dyDescent="0.25">
      <c r="A29" t="s">
        <v>54</v>
      </c>
      <c r="B29">
        <v>37.711017376179903</v>
      </c>
      <c r="C29">
        <v>47.079039199238501</v>
      </c>
      <c r="D29">
        <v>48.335701338395701</v>
      </c>
      <c r="E29">
        <v>39.256685772765302</v>
      </c>
      <c r="G29" t="s">
        <v>134</v>
      </c>
      <c r="H29">
        <v>37.855369367109397</v>
      </c>
      <c r="I29">
        <v>46.773195176851203</v>
      </c>
      <c r="J29">
        <v>48.292599482953499</v>
      </c>
      <c r="K29">
        <v>39.3835950594016</v>
      </c>
      <c r="M29">
        <f t="shared" si="5"/>
        <v>0.14435199092949347</v>
      </c>
      <c r="N29">
        <f t="shared" si="6"/>
        <v>-0.3058440223872978</v>
      </c>
      <c r="O29">
        <f t="shared" si="7"/>
        <v>-4.3101855442202464E-2</v>
      </c>
      <c r="P29">
        <f t="shared" si="8"/>
        <v>0.12690928663629819</v>
      </c>
    </row>
    <row r="30" spans="1:16" x14ac:dyDescent="0.25">
      <c r="A30" t="s">
        <v>55</v>
      </c>
      <c r="B30">
        <v>35.406329270672899</v>
      </c>
      <c r="C30">
        <v>44.6950809565624</v>
      </c>
      <c r="D30">
        <v>46.288739022005103</v>
      </c>
      <c r="E30">
        <v>36.954395666742698</v>
      </c>
      <c r="G30" t="s">
        <v>135</v>
      </c>
      <c r="H30">
        <v>35.209227645150698</v>
      </c>
      <c r="I30">
        <v>44.230332272373701</v>
      </c>
      <c r="J30">
        <v>46.086868134500598</v>
      </c>
      <c r="K30">
        <v>36.749403382446502</v>
      </c>
      <c r="M30">
        <f t="shared" si="5"/>
        <v>-0.19710162552220112</v>
      </c>
      <c r="N30">
        <f t="shared" si="6"/>
        <v>-0.46474868418869875</v>
      </c>
      <c r="O30">
        <f t="shared" si="7"/>
        <v>-0.20187088750450499</v>
      </c>
      <c r="P30">
        <f t="shared" si="8"/>
        <v>-0.2049922842961962</v>
      </c>
    </row>
    <row r="31" spans="1:16" x14ac:dyDescent="0.25">
      <c r="A31" t="s">
        <v>56</v>
      </c>
      <c r="B31">
        <v>32.664966890253197</v>
      </c>
      <c r="C31">
        <v>42.576011913911103</v>
      </c>
      <c r="D31">
        <v>44.633681441373803</v>
      </c>
      <c r="E31">
        <v>34.248423770427401</v>
      </c>
      <c r="G31" t="s">
        <v>136</v>
      </c>
      <c r="H31">
        <v>32.252142725890103</v>
      </c>
      <c r="I31">
        <v>42.1195471990832</v>
      </c>
      <c r="J31">
        <v>44.341583773564302</v>
      </c>
      <c r="K31">
        <v>33.836515127838297</v>
      </c>
      <c r="M31">
        <f t="shared" si="5"/>
        <v>-0.41282416436309433</v>
      </c>
      <c r="N31">
        <f t="shared" si="6"/>
        <v>-0.45646471482790218</v>
      </c>
      <c r="O31">
        <f t="shared" si="7"/>
        <v>-0.29209766780950019</v>
      </c>
      <c r="P31">
        <f t="shared" si="8"/>
        <v>-0.41190864258910409</v>
      </c>
    </row>
    <row r="32" spans="1:16" x14ac:dyDescent="0.25">
      <c r="A32" t="s">
        <v>61</v>
      </c>
      <c r="B32">
        <v>46.2500832487762</v>
      </c>
      <c r="C32">
        <v>45.728104397569098</v>
      </c>
      <c r="D32">
        <v>46.287130640543197</v>
      </c>
      <c r="E32">
        <v>46.163888660758097</v>
      </c>
      <c r="G32" t="s">
        <v>141</v>
      </c>
      <c r="H32">
        <v>46.035859521605502</v>
      </c>
      <c r="I32">
        <v>45.540104916570101</v>
      </c>
      <c r="J32">
        <v>46.195359485909997</v>
      </c>
      <c r="K32">
        <v>45.974193312518103</v>
      </c>
      <c r="M32">
        <f t="shared" si="5"/>
        <v>-0.21422372717069749</v>
      </c>
      <c r="N32">
        <f t="shared" si="6"/>
        <v>-0.18799948099899666</v>
      </c>
      <c r="O32">
        <f t="shared" si="7"/>
        <v>-9.1771154633200069E-2</v>
      </c>
      <c r="P32">
        <f t="shared" si="8"/>
        <v>-0.18969534823999368</v>
      </c>
    </row>
    <row r="33" spans="1:16" x14ac:dyDescent="0.25">
      <c r="A33" t="s">
        <v>62</v>
      </c>
      <c r="B33">
        <v>44.521278653832702</v>
      </c>
      <c r="C33">
        <v>44.378710629288101</v>
      </c>
      <c r="D33">
        <v>45.4165737229496</v>
      </c>
      <c r="E33">
        <v>44.632264600658701</v>
      </c>
      <c r="G33" t="s">
        <v>142</v>
      </c>
      <c r="H33">
        <v>44.368043932224303</v>
      </c>
      <c r="I33">
        <v>44.226637776849699</v>
      </c>
      <c r="J33">
        <v>45.343856214990097</v>
      </c>
      <c r="K33">
        <v>44.490280906837199</v>
      </c>
      <c r="M33">
        <f t="shared" si="5"/>
        <v>-0.15323472160839913</v>
      </c>
      <c r="N33">
        <f t="shared" si="6"/>
        <v>-0.15207285243840118</v>
      </c>
      <c r="O33">
        <f t="shared" si="7"/>
        <v>-7.2717507959502825E-2</v>
      </c>
      <c r="P33">
        <f t="shared" si="8"/>
        <v>-0.14198369382150133</v>
      </c>
    </row>
    <row r="34" spans="1:16" x14ac:dyDescent="0.25">
      <c r="A34" t="s">
        <v>63</v>
      </c>
      <c r="B34">
        <v>43.055142400826199</v>
      </c>
      <c r="C34">
        <v>43.362193229488</v>
      </c>
      <c r="D34">
        <v>44.856600005771099</v>
      </c>
      <c r="E34">
        <v>43.3593454593424</v>
      </c>
      <c r="G34" t="s">
        <v>143</v>
      </c>
      <c r="H34">
        <v>42.851621563409999</v>
      </c>
      <c r="I34">
        <v>43.150794257282598</v>
      </c>
      <c r="J34">
        <v>44.752393030299402</v>
      </c>
      <c r="K34">
        <v>43.165916320867197</v>
      </c>
      <c r="M34">
        <f t="shared" si="5"/>
        <v>-0.20352083741619964</v>
      </c>
      <c r="N34">
        <f t="shared" si="6"/>
        <v>-0.21139897220540149</v>
      </c>
      <c r="O34">
        <f t="shared" si="7"/>
        <v>-0.10420697547169766</v>
      </c>
      <c r="P34">
        <f t="shared" si="8"/>
        <v>-0.19342913847520293</v>
      </c>
    </row>
    <row r="35" spans="1:16" x14ac:dyDescent="0.25">
      <c r="A35" t="s">
        <v>64</v>
      </c>
      <c r="B35">
        <v>41.257861106052196</v>
      </c>
      <c r="C35">
        <v>42.299560516501302</v>
      </c>
      <c r="D35">
        <v>44.243443741762</v>
      </c>
      <c r="E35">
        <v>41.803958714776201</v>
      </c>
      <c r="G35" t="s">
        <v>144</v>
      </c>
      <c r="H35">
        <v>41.000470318294603</v>
      </c>
      <c r="I35">
        <v>41.991619941582201</v>
      </c>
      <c r="J35">
        <v>44.105665686362798</v>
      </c>
      <c r="K35">
        <v>41.550238959995603</v>
      </c>
      <c r="M35">
        <f t="shared" si="5"/>
        <v>-0.25739078775759339</v>
      </c>
      <c r="N35">
        <f t="shared" si="6"/>
        <v>-0.3079405749191011</v>
      </c>
      <c r="O35">
        <f t="shared" si="7"/>
        <v>-0.13777805539920251</v>
      </c>
      <c r="P35">
        <f t="shared" si="8"/>
        <v>-0.25371975478059738</v>
      </c>
    </row>
    <row r="36" spans="1:16" x14ac:dyDescent="0.25">
      <c r="A36" t="s">
        <v>69</v>
      </c>
      <c r="B36">
        <v>48.636455228943603</v>
      </c>
      <c r="C36">
        <v>51.745455351077602</v>
      </c>
      <c r="D36">
        <v>50.187119510130501</v>
      </c>
      <c r="E36">
        <v>49.259744568669497</v>
      </c>
      <c r="G36" t="s">
        <v>149</v>
      </c>
      <c r="H36">
        <v>48.552532191760399</v>
      </c>
      <c r="I36">
        <v>51.617494022438102</v>
      </c>
      <c r="J36">
        <v>50.138742616704299</v>
      </c>
      <c r="K36">
        <v>49.1761177020107</v>
      </c>
      <c r="M36">
        <f t="shared" ref="M36:M43" si="9">H36-B36</f>
        <v>-8.3923037183204485E-2</v>
      </c>
      <c r="N36">
        <f t="shared" ref="N36:N43" si="10">I36-C36</f>
        <v>-0.12796132863950049</v>
      </c>
      <c r="O36">
        <f t="shared" ref="O36:O43" si="11">J36-D36</f>
        <v>-4.8376893426201661E-2</v>
      </c>
      <c r="P36">
        <f t="shared" ref="P36:P43" si="12">K36-E36</f>
        <v>-8.3626866658796928E-2</v>
      </c>
    </row>
    <row r="37" spans="1:16" x14ac:dyDescent="0.25">
      <c r="A37" t="s">
        <v>70</v>
      </c>
      <c r="B37">
        <v>47.696052545776901</v>
      </c>
      <c r="C37">
        <v>50.875185769647302</v>
      </c>
      <c r="D37">
        <v>49.600969755486901</v>
      </c>
      <c r="E37">
        <v>48.363197749426803</v>
      </c>
      <c r="G37" t="s">
        <v>150</v>
      </c>
      <c r="H37">
        <v>47.574846290738698</v>
      </c>
      <c r="I37">
        <v>50.733864835294597</v>
      </c>
      <c r="J37">
        <v>49.518080780646997</v>
      </c>
      <c r="K37">
        <v>48.243385774660197</v>
      </c>
      <c r="M37">
        <f t="shared" si="9"/>
        <v>-0.12120625503820293</v>
      </c>
      <c r="N37">
        <f t="shared" si="10"/>
        <v>-0.14132093435270576</v>
      </c>
      <c r="O37">
        <f t="shared" si="11"/>
        <v>-8.288897483990354E-2</v>
      </c>
      <c r="P37">
        <f t="shared" si="12"/>
        <v>-0.11981197476660554</v>
      </c>
    </row>
    <row r="38" spans="1:16" x14ac:dyDescent="0.25">
      <c r="A38" t="s">
        <v>71</v>
      </c>
      <c r="B38">
        <v>46.342930857273799</v>
      </c>
      <c r="C38">
        <v>49.815558467649197</v>
      </c>
      <c r="D38">
        <v>48.782913455518703</v>
      </c>
      <c r="E38">
        <v>47.092650377536302</v>
      </c>
      <c r="G38" t="s">
        <v>151</v>
      </c>
      <c r="H38">
        <v>46.271078473075697</v>
      </c>
      <c r="I38">
        <v>49.674380204685399</v>
      </c>
      <c r="J38">
        <v>48.7236912185273</v>
      </c>
      <c r="K38">
        <v>47.013524556515399</v>
      </c>
      <c r="M38">
        <f t="shared" si="9"/>
        <v>-7.185238419810247E-2</v>
      </c>
      <c r="N38">
        <f t="shared" si="10"/>
        <v>-0.14117826296379832</v>
      </c>
      <c r="O38">
        <f t="shared" si="11"/>
        <v>-5.922223699140261E-2</v>
      </c>
      <c r="P38">
        <f t="shared" si="12"/>
        <v>-7.9125821020902265E-2</v>
      </c>
    </row>
    <row r="39" spans="1:16" x14ac:dyDescent="0.25">
      <c r="A39" t="s">
        <v>72</v>
      </c>
      <c r="B39">
        <v>44.599726208841297</v>
      </c>
      <c r="C39">
        <v>48.707562245602197</v>
      </c>
      <c r="D39">
        <v>47.805058717211402</v>
      </c>
      <c r="E39">
        <v>45.483261435355601</v>
      </c>
      <c r="G39" t="s">
        <v>152</v>
      </c>
      <c r="H39">
        <v>44.558258900527498</v>
      </c>
      <c r="I39">
        <v>48.6105563535966</v>
      </c>
      <c r="J39">
        <v>47.7358820433086</v>
      </c>
      <c r="K39">
        <v>45.4325506547247</v>
      </c>
      <c r="M39">
        <f t="shared" si="9"/>
        <v>-4.1467308313798412E-2</v>
      </c>
      <c r="N39">
        <f t="shared" si="10"/>
        <v>-9.7005892005597616E-2</v>
      </c>
      <c r="O39">
        <f t="shared" si="11"/>
        <v>-6.9176673902802577E-2</v>
      </c>
      <c r="P39">
        <f t="shared" si="12"/>
        <v>-5.0710780630900842E-2</v>
      </c>
    </row>
    <row r="40" spans="1:16" x14ac:dyDescent="0.25">
      <c r="A40" t="s">
        <v>77</v>
      </c>
      <c r="B40">
        <v>47.379141782206098</v>
      </c>
      <c r="C40">
        <v>53.596540429607501</v>
      </c>
      <c r="D40">
        <v>52.503282117720303</v>
      </c>
      <c r="E40">
        <v>48.583290275459902</v>
      </c>
      <c r="G40" t="s">
        <v>157</v>
      </c>
      <c r="H40">
        <v>48.023710257162001</v>
      </c>
      <c r="I40">
        <v>53.416931375754103</v>
      </c>
      <c r="J40">
        <v>52.465032743374003</v>
      </c>
      <c r="K40">
        <v>49.130988870284597</v>
      </c>
      <c r="M40">
        <f t="shared" si="9"/>
        <v>0.64456847495590353</v>
      </c>
      <c r="N40">
        <f t="shared" si="10"/>
        <v>-0.17960905385339743</v>
      </c>
      <c r="O40">
        <f t="shared" si="11"/>
        <v>-3.8249374346300158E-2</v>
      </c>
      <c r="P40">
        <f t="shared" si="12"/>
        <v>0.54769859482469485</v>
      </c>
    </row>
    <row r="41" spans="1:16" x14ac:dyDescent="0.25">
      <c r="A41" t="s">
        <v>78</v>
      </c>
      <c r="B41">
        <v>46.386192540858801</v>
      </c>
      <c r="C41">
        <v>52.304709554924699</v>
      </c>
      <c r="D41">
        <v>51.478423876543701</v>
      </c>
      <c r="E41">
        <v>47.571467596641199</v>
      </c>
      <c r="G41" t="s">
        <v>158</v>
      </c>
      <c r="H41">
        <v>46.690608482708903</v>
      </c>
      <c r="I41">
        <v>52.0741439997851</v>
      </c>
      <c r="J41">
        <v>51.477103736706397</v>
      </c>
      <c r="K41">
        <v>47.822693166632497</v>
      </c>
      <c r="M41">
        <f t="shared" si="9"/>
        <v>0.30441594185010246</v>
      </c>
      <c r="N41">
        <f t="shared" si="10"/>
        <v>-0.23056555513959864</v>
      </c>
      <c r="O41">
        <f t="shared" si="11"/>
        <v>-1.3201398373041684E-3</v>
      </c>
      <c r="P41">
        <f t="shared" si="12"/>
        <v>0.25122556999129841</v>
      </c>
    </row>
    <row r="42" spans="1:16" x14ac:dyDescent="0.25">
      <c r="A42" t="s">
        <v>79</v>
      </c>
      <c r="B42">
        <v>44.715674675470098</v>
      </c>
      <c r="C42">
        <v>50.544268621657899</v>
      </c>
      <c r="D42">
        <v>49.700828320331198</v>
      </c>
      <c r="E42">
        <v>45.887051476005098</v>
      </c>
      <c r="G42" t="s">
        <v>159</v>
      </c>
      <c r="H42">
        <v>44.617011829103603</v>
      </c>
      <c r="I42">
        <v>50.329478522960898</v>
      </c>
      <c r="J42">
        <v>49.486608779293199</v>
      </c>
      <c r="K42">
        <v>45.772946053073099</v>
      </c>
      <c r="M42">
        <f t="shared" si="9"/>
        <v>-9.866284636649425E-2</v>
      </c>
      <c r="N42">
        <f t="shared" si="10"/>
        <v>-0.2147900986970015</v>
      </c>
      <c r="O42">
        <f t="shared" si="11"/>
        <v>-0.21421954103799834</v>
      </c>
      <c r="P42">
        <f t="shared" si="12"/>
        <v>-0.1141054229319991</v>
      </c>
    </row>
    <row r="43" spans="1:16" x14ac:dyDescent="0.25">
      <c r="A43" t="s">
        <v>80</v>
      </c>
      <c r="B43">
        <v>42.275714252525901</v>
      </c>
      <c r="C43">
        <v>48.712514459471898</v>
      </c>
      <c r="D43">
        <v>48.135705538275502</v>
      </c>
      <c r="E43">
        <v>43.533323731238298</v>
      </c>
      <c r="G43" t="s">
        <v>160</v>
      </c>
      <c r="H43">
        <v>41.918809697803603</v>
      </c>
      <c r="I43">
        <v>48.617569638683797</v>
      </c>
      <c r="J43">
        <v>48.365997365594403</v>
      </c>
      <c r="K43">
        <v>43.222020089348902</v>
      </c>
      <c r="M43">
        <f t="shared" si="9"/>
        <v>-0.35690455472229843</v>
      </c>
      <c r="N43">
        <f t="shared" si="10"/>
        <v>-9.4944820788100515E-2</v>
      </c>
      <c r="O43">
        <f t="shared" si="11"/>
        <v>0.23029182731890074</v>
      </c>
      <c r="P43">
        <f t="shared" si="12"/>
        <v>-0.31130364188939552</v>
      </c>
    </row>
    <row r="46" spans="1:16" ht="15.75" x14ac:dyDescent="0.25">
      <c r="A46" s="5" t="s">
        <v>169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5">
      <c r="A47" s="4" t="s">
        <v>165</v>
      </c>
      <c r="B47" s="4"/>
      <c r="C47" s="4"/>
      <c r="D47" s="4"/>
      <c r="E47" s="4"/>
      <c r="F47" s="3"/>
      <c r="G47" s="4" t="s">
        <v>166</v>
      </c>
      <c r="H47" s="4"/>
      <c r="I47" s="4"/>
      <c r="J47" s="4"/>
      <c r="K47" s="4"/>
      <c r="L47" s="3"/>
      <c r="M47" s="4" t="s">
        <v>167</v>
      </c>
      <c r="N47" s="4"/>
      <c r="O47" s="4"/>
      <c r="P47" s="4"/>
    </row>
    <row r="48" spans="1:16" x14ac:dyDescent="0.25">
      <c r="A48" s="3" t="s">
        <v>0</v>
      </c>
      <c r="B48" s="3" t="s">
        <v>1</v>
      </c>
      <c r="C48" s="3" t="s">
        <v>2</v>
      </c>
      <c r="D48" s="3" t="s">
        <v>3</v>
      </c>
      <c r="E48" s="3" t="s">
        <v>4</v>
      </c>
      <c r="F48" s="3"/>
      <c r="G48" s="3" t="s">
        <v>0</v>
      </c>
      <c r="H48" s="3" t="s">
        <v>1</v>
      </c>
      <c r="I48" s="3" t="s">
        <v>2</v>
      </c>
      <c r="J48" s="3" t="s">
        <v>3</v>
      </c>
      <c r="K48" s="3" t="s">
        <v>4</v>
      </c>
      <c r="L48" s="3"/>
      <c r="M48" s="3" t="s">
        <v>1</v>
      </c>
      <c r="N48" s="3" t="s">
        <v>2</v>
      </c>
      <c r="O48" s="3" t="s">
        <v>3</v>
      </c>
      <c r="P48" s="3" t="s">
        <v>4</v>
      </c>
    </row>
    <row r="49" spans="1:16" x14ac:dyDescent="0.25">
      <c r="A49" t="s">
        <v>9</v>
      </c>
      <c r="B49">
        <v>39.990502211875501</v>
      </c>
      <c r="C49">
        <v>45.3559647799147</v>
      </c>
      <c r="D49">
        <v>45.007967892968999</v>
      </c>
      <c r="E49">
        <v>41.136854751845803</v>
      </c>
      <c r="G49" t="s">
        <v>89</v>
      </c>
      <c r="H49">
        <v>39.766567989792598</v>
      </c>
      <c r="I49">
        <v>45.2427132699598</v>
      </c>
      <c r="J49">
        <v>44.895877622985203</v>
      </c>
      <c r="K49">
        <v>40.9283755261675</v>
      </c>
      <c r="M49">
        <f t="shared" ref="M49:M80" si="13">H49-B49</f>
        <v>-0.22393422208290303</v>
      </c>
      <c r="N49">
        <f t="shared" ref="N49:N80" si="14">I49-C49</f>
        <v>-0.11325150995489963</v>
      </c>
      <c r="O49">
        <f t="shared" ref="O49:O80" si="15">J49-D49</f>
        <v>-0.11209026998379557</v>
      </c>
      <c r="P49">
        <f t="shared" ref="P49:P80" si="16">K49-E49</f>
        <v>-0.20847922567830324</v>
      </c>
    </row>
    <row r="50" spans="1:16" x14ac:dyDescent="0.25">
      <c r="A50" t="s">
        <v>10</v>
      </c>
      <c r="B50">
        <v>38.840066827639298</v>
      </c>
      <c r="C50">
        <v>44.427562922566501</v>
      </c>
      <c r="D50">
        <v>44.162190444362402</v>
      </c>
      <c r="E50">
        <v>40.021612081581601</v>
      </c>
      <c r="G50" t="s">
        <v>90</v>
      </c>
      <c r="H50">
        <v>38.678338786177797</v>
      </c>
      <c r="I50">
        <v>44.330486725281702</v>
      </c>
      <c r="J50">
        <v>44.0508189725576</v>
      </c>
      <c r="K50">
        <v>39.867129913009798</v>
      </c>
      <c r="M50">
        <f t="shared" si="13"/>
        <v>-0.16172804146150099</v>
      </c>
      <c r="N50">
        <f t="shared" si="14"/>
        <v>-9.7076197284799548E-2</v>
      </c>
      <c r="O50">
        <f t="shared" si="15"/>
        <v>-0.11137147180480156</v>
      </c>
      <c r="P50">
        <f t="shared" si="16"/>
        <v>-0.15448216857180341</v>
      </c>
    </row>
    <row r="51" spans="1:16" x14ac:dyDescent="0.25">
      <c r="A51" t="s">
        <v>11</v>
      </c>
      <c r="B51">
        <v>37.579607570181899</v>
      </c>
      <c r="C51">
        <v>43.444861998597503</v>
      </c>
      <c r="D51">
        <v>43.2675958228943</v>
      </c>
      <c r="E51">
        <v>38.8002880933185</v>
      </c>
      <c r="G51" t="s">
        <v>91</v>
      </c>
      <c r="H51">
        <v>38.678338786177797</v>
      </c>
      <c r="I51">
        <v>44.330486725281702</v>
      </c>
      <c r="J51">
        <v>44.0508189725576</v>
      </c>
      <c r="K51">
        <v>39.867129913009798</v>
      </c>
      <c r="M51">
        <f t="shared" si="13"/>
        <v>1.0987312159958975</v>
      </c>
      <c r="N51">
        <f t="shared" si="14"/>
        <v>0.885624726684199</v>
      </c>
      <c r="O51">
        <f t="shared" si="15"/>
        <v>0.78322314966329998</v>
      </c>
      <c r="P51">
        <f t="shared" si="16"/>
        <v>1.0668418196912981</v>
      </c>
    </row>
    <row r="52" spans="1:16" x14ac:dyDescent="0.25">
      <c r="A52" t="s">
        <v>12</v>
      </c>
      <c r="B52">
        <v>35.759491586442302</v>
      </c>
      <c r="C52">
        <v>42.386953938914402</v>
      </c>
      <c r="D52">
        <v>42.286376436816703</v>
      </c>
      <c r="E52">
        <v>37.066511868889698</v>
      </c>
      <c r="G52" t="s">
        <v>92</v>
      </c>
      <c r="H52">
        <v>39.766567989792598</v>
      </c>
      <c r="I52">
        <v>45.2427132699598</v>
      </c>
      <c r="J52">
        <v>44.895877622985203</v>
      </c>
      <c r="K52">
        <v>40.9283755261675</v>
      </c>
      <c r="M52">
        <f t="shared" si="13"/>
        <v>4.0070764033502968</v>
      </c>
      <c r="N52">
        <f t="shared" si="14"/>
        <v>2.8557593310453981</v>
      </c>
      <c r="O52">
        <f t="shared" si="15"/>
        <v>2.6095011861685009</v>
      </c>
      <c r="P52">
        <f t="shared" si="16"/>
        <v>3.8618636572778016</v>
      </c>
    </row>
    <row r="53" spans="1:16" x14ac:dyDescent="0.25">
      <c r="A53" t="s">
        <v>17</v>
      </c>
      <c r="B53">
        <v>41.4787996909048</v>
      </c>
      <c r="C53">
        <v>47.284368895478401</v>
      </c>
      <c r="D53">
        <v>49.770816801607602</v>
      </c>
      <c r="E53">
        <v>42.811152387515001</v>
      </c>
      <c r="G53" t="s">
        <v>97</v>
      </c>
      <c r="H53">
        <v>41.346834357838297</v>
      </c>
      <c r="I53">
        <v>46.967321689154801</v>
      </c>
      <c r="J53">
        <v>49.639363780111701</v>
      </c>
      <c r="K53">
        <v>42.668152382837199</v>
      </c>
      <c r="M53">
        <f t="shared" si="13"/>
        <v>-0.13196533306650338</v>
      </c>
      <c r="N53">
        <f t="shared" si="14"/>
        <v>-0.31704720632360051</v>
      </c>
      <c r="O53">
        <f t="shared" si="15"/>
        <v>-0.13145302149590066</v>
      </c>
      <c r="P53">
        <f t="shared" si="16"/>
        <v>-0.14300000467780194</v>
      </c>
    </row>
    <row r="54" spans="1:16" x14ac:dyDescent="0.25">
      <c r="A54" t="s">
        <v>18</v>
      </c>
      <c r="B54">
        <v>38.636246054384202</v>
      </c>
      <c r="C54">
        <v>44.988037146990898</v>
      </c>
      <c r="D54">
        <v>48.293322039414299</v>
      </c>
      <c r="E54">
        <v>40.039617429370203</v>
      </c>
      <c r="G54" t="s">
        <v>98</v>
      </c>
      <c r="H54">
        <v>38.522422143492697</v>
      </c>
      <c r="I54">
        <v>44.640618285268303</v>
      </c>
      <c r="J54">
        <v>48.091000637812598</v>
      </c>
      <c r="K54">
        <v>39.911224130506298</v>
      </c>
      <c r="M54">
        <f t="shared" si="13"/>
        <v>-0.11382391089150445</v>
      </c>
      <c r="N54">
        <f t="shared" si="14"/>
        <v>-0.34741886172259484</v>
      </c>
      <c r="O54">
        <f t="shared" si="15"/>
        <v>-0.20232140160170076</v>
      </c>
      <c r="P54">
        <f t="shared" si="16"/>
        <v>-0.12839329886390516</v>
      </c>
    </row>
    <row r="55" spans="1:16" x14ac:dyDescent="0.25">
      <c r="A55" t="s">
        <v>19</v>
      </c>
      <c r="B55">
        <v>35.9239230812899</v>
      </c>
      <c r="C55">
        <v>42.720727406343102</v>
      </c>
      <c r="D55">
        <v>46.907181116923802</v>
      </c>
      <c r="E55">
        <v>37.379409013033502</v>
      </c>
      <c r="G55" t="s">
        <v>99</v>
      </c>
      <c r="H55">
        <v>35.857161232234901</v>
      </c>
      <c r="I55">
        <v>42.247460164463703</v>
      </c>
      <c r="J55">
        <v>46.625674655408197</v>
      </c>
      <c r="K55">
        <v>37.288371900167498</v>
      </c>
      <c r="M55">
        <f t="shared" si="13"/>
        <v>-6.6761849054998379E-2</v>
      </c>
      <c r="N55">
        <f t="shared" si="14"/>
        <v>-0.47326724187939817</v>
      </c>
      <c r="O55">
        <f t="shared" si="15"/>
        <v>-0.28150646151560466</v>
      </c>
      <c r="P55">
        <f t="shared" si="16"/>
        <v>-9.1037112866004577E-2</v>
      </c>
    </row>
    <row r="56" spans="1:16" x14ac:dyDescent="0.25">
      <c r="A56" t="s">
        <v>20</v>
      </c>
      <c r="B56">
        <v>33.627990214997801</v>
      </c>
      <c r="C56">
        <v>41.011540673286099</v>
      </c>
      <c r="D56">
        <v>45.931274502207799</v>
      </c>
      <c r="E56">
        <v>35.132459867908103</v>
      </c>
      <c r="G56" t="s">
        <v>100</v>
      </c>
      <c r="H56">
        <v>33.6226453221486</v>
      </c>
      <c r="I56">
        <v>40.553907366798597</v>
      </c>
      <c r="J56">
        <v>45.689212993172099</v>
      </c>
      <c r="K56">
        <v>35.1035371253408</v>
      </c>
      <c r="M56">
        <f t="shared" si="13"/>
        <v>-5.3448928492016989E-3</v>
      </c>
      <c r="N56">
        <f t="shared" si="14"/>
        <v>-0.45763330648750156</v>
      </c>
      <c r="O56">
        <f t="shared" si="15"/>
        <v>-0.24206150903570034</v>
      </c>
      <c r="P56">
        <f t="shared" si="16"/>
        <v>-2.8922742567303317E-2</v>
      </c>
    </row>
    <row r="57" spans="1:16" x14ac:dyDescent="0.25">
      <c r="A57" t="s">
        <v>25</v>
      </c>
      <c r="B57">
        <v>43.742303022629898</v>
      </c>
      <c r="C57">
        <v>48.6013961100182</v>
      </c>
      <c r="D57">
        <v>48.029138109662298</v>
      </c>
      <c r="E57">
        <v>44.802475721104202</v>
      </c>
      <c r="G57" t="s">
        <v>105</v>
      </c>
      <c r="H57">
        <v>43.5930730281828</v>
      </c>
      <c r="I57">
        <v>48.465775788779702</v>
      </c>
      <c r="J57">
        <v>47.880430496508701</v>
      </c>
      <c r="K57">
        <v>44.654230039898003</v>
      </c>
      <c r="M57">
        <f t="shared" si="13"/>
        <v>-0.14922999444709717</v>
      </c>
      <c r="N57">
        <f t="shared" si="14"/>
        <v>-0.13562032123849832</v>
      </c>
      <c r="O57">
        <f t="shared" si="15"/>
        <v>-0.14870761315359715</v>
      </c>
      <c r="P57">
        <f t="shared" si="16"/>
        <v>-0.1482456812061983</v>
      </c>
    </row>
    <row r="58" spans="1:16" x14ac:dyDescent="0.25">
      <c r="A58" t="s">
        <v>26</v>
      </c>
      <c r="B58">
        <v>42.301149544353699</v>
      </c>
      <c r="C58">
        <v>47.585753815630198</v>
      </c>
      <c r="D58">
        <v>46.936347502407102</v>
      </c>
      <c r="E58">
        <v>43.416115656089701</v>
      </c>
      <c r="G58" t="s">
        <v>106</v>
      </c>
      <c r="H58">
        <v>42.143660120889102</v>
      </c>
      <c r="I58">
        <v>47.4763509498326</v>
      </c>
      <c r="J58">
        <v>46.799677554899397</v>
      </c>
      <c r="K58">
        <v>43.263292499440503</v>
      </c>
      <c r="M58">
        <f t="shared" si="13"/>
        <v>-0.15748942346459671</v>
      </c>
      <c r="N58">
        <f t="shared" si="14"/>
        <v>-0.10940286579759828</v>
      </c>
      <c r="O58">
        <f t="shared" si="15"/>
        <v>-0.13666994750770556</v>
      </c>
      <c r="P58">
        <f t="shared" si="16"/>
        <v>-0.15282315664919821</v>
      </c>
    </row>
    <row r="59" spans="1:16" x14ac:dyDescent="0.25">
      <c r="A59" t="s">
        <v>27</v>
      </c>
      <c r="B59">
        <v>40.709202687850997</v>
      </c>
      <c r="C59">
        <v>46.380005863839799</v>
      </c>
      <c r="D59">
        <v>45.829031814759901</v>
      </c>
      <c r="E59">
        <v>41.881996047373001</v>
      </c>
      <c r="G59" t="s">
        <v>107</v>
      </c>
      <c r="H59">
        <v>40.4590226429018</v>
      </c>
      <c r="I59">
        <v>46.151096498601099</v>
      </c>
      <c r="J59">
        <v>45.629954639362602</v>
      </c>
      <c r="K59">
        <v>41.636565650929398</v>
      </c>
      <c r="M59">
        <f t="shared" si="13"/>
        <v>-0.25018004494919666</v>
      </c>
      <c r="N59">
        <f t="shared" si="14"/>
        <v>-0.22890936523869954</v>
      </c>
      <c r="O59">
        <f t="shared" si="15"/>
        <v>-0.1990771753972993</v>
      </c>
      <c r="P59">
        <f t="shared" si="16"/>
        <v>-0.24543039644360221</v>
      </c>
    </row>
    <row r="60" spans="1:16" x14ac:dyDescent="0.25">
      <c r="A60" t="s">
        <v>28</v>
      </c>
      <c r="B60">
        <v>38.6435505629156</v>
      </c>
      <c r="C60">
        <v>45.262784782752099</v>
      </c>
      <c r="D60">
        <v>44.708692260796703</v>
      </c>
      <c r="E60">
        <v>39.925156100467298</v>
      </c>
      <c r="G60" t="s">
        <v>108</v>
      </c>
      <c r="H60">
        <v>38.2956326732088</v>
      </c>
      <c r="I60">
        <v>45.009076807105203</v>
      </c>
      <c r="J60">
        <v>44.520637511133998</v>
      </c>
      <c r="K60">
        <v>39.590680169982498</v>
      </c>
      <c r="M60">
        <f t="shared" si="13"/>
        <v>-0.3479178897067996</v>
      </c>
      <c r="N60">
        <f t="shared" si="14"/>
        <v>-0.25370797564689695</v>
      </c>
      <c r="O60">
        <f t="shared" si="15"/>
        <v>-0.18805474966270452</v>
      </c>
      <c r="P60">
        <f t="shared" si="16"/>
        <v>-0.33447593048479973</v>
      </c>
    </row>
    <row r="61" spans="1:16" x14ac:dyDescent="0.25">
      <c r="A61" t="s">
        <v>33</v>
      </c>
      <c r="B61">
        <v>38.818310611378301</v>
      </c>
      <c r="C61">
        <v>46.913140703604697</v>
      </c>
      <c r="D61">
        <v>47.741722972586103</v>
      </c>
      <c r="E61">
        <v>40.277859172475502</v>
      </c>
      <c r="G61" t="s">
        <v>113</v>
      </c>
      <c r="H61">
        <v>38.289181501646297</v>
      </c>
      <c r="I61">
        <v>46.833354823369298</v>
      </c>
      <c r="J61">
        <v>47.669271192600803</v>
      </c>
      <c r="K61">
        <v>39.778374655719198</v>
      </c>
      <c r="M61">
        <f t="shared" si="13"/>
        <v>-0.52912910973200411</v>
      </c>
      <c r="N61">
        <f t="shared" si="14"/>
        <v>-7.9785880235398565E-2</v>
      </c>
      <c r="O61">
        <f t="shared" si="15"/>
        <v>-7.2451779985300391E-2</v>
      </c>
      <c r="P61">
        <f t="shared" si="16"/>
        <v>-0.49948451675630423</v>
      </c>
    </row>
    <row r="62" spans="1:16" x14ac:dyDescent="0.25">
      <c r="A62" t="s">
        <v>34</v>
      </c>
      <c r="B62">
        <v>35.9910134255475</v>
      </c>
      <c r="C62">
        <v>45.438302772611102</v>
      </c>
      <c r="D62">
        <v>46.666451602168998</v>
      </c>
      <c r="E62">
        <v>37.535445420106498</v>
      </c>
      <c r="G62" t="s">
        <v>114</v>
      </c>
      <c r="H62">
        <v>35.816464608553403</v>
      </c>
      <c r="I62">
        <v>45.403177356077201</v>
      </c>
      <c r="J62">
        <v>46.593319128363298</v>
      </c>
      <c r="K62">
        <v>37.368124510133498</v>
      </c>
      <c r="M62">
        <f t="shared" si="13"/>
        <v>-0.17454881699409697</v>
      </c>
      <c r="N62">
        <f t="shared" si="14"/>
        <v>-3.5125416533901443E-2</v>
      </c>
      <c r="O62">
        <f t="shared" si="15"/>
        <v>-7.313247380569976E-2</v>
      </c>
      <c r="P62">
        <f t="shared" si="16"/>
        <v>-0.1673209099730002</v>
      </c>
    </row>
    <row r="63" spans="1:16" x14ac:dyDescent="0.25">
      <c r="A63" t="s">
        <v>35</v>
      </c>
      <c r="B63">
        <v>33.570230349641101</v>
      </c>
      <c r="C63">
        <v>43.974347399147597</v>
      </c>
      <c r="D63">
        <v>45.520501535167298</v>
      </c>
      <c r="E63">
        <v>35.161354016086598</v>
      </c>
      <c r="G63" t="s">
        <v>115</v>
      </c>
      <c r="H63">
        <v>33.577382618386899</v>
      </c>
      <c r="I63">
        <v>43.8650150073207</v>
      </c>
      <c r="J63">
        <v>45.359392942624602</v>
      </c>
      <c r="K63">
        <v>35.164053654076604</v>
      </c>
      <c r="M63">
        <f t="shared" si="13"/>
        <v>7.1522687457985512E-3</v>
      </c>
      <c r="N63">
        <f t="shared" si="14"/>
        <v>-0.10933239182689647</v>
      </c>
      <c r="O63">
        <f t="shared" si="15"/>
        <v>-0.16110859254269627</v>
      </c>
      <c r="P63">
        <f t="shared" si="16"/>
        <v>2.699637990005499E-3</v>
      </c>
    </row>
    <row r="64" spans="1:16" x14ac:dyDescent="0.25">
      <c r="A64" t="s">
        <v>36</v>
      </c>
      <c r="B64">
        <v>31.2698461794594</v>
      </c>
      <c r="C64">
        <v>42.7317944415135</v>
      </c>
      <c r="D64">
        <v>44.480280798905802</v>
      </c>
      <c r="E64">
        <v>32.8989595813851</v>
      </c>
      <c r="G64" t="s">
        <v>116</v>
      </c>
      <c r="H64">
        <v>31.398989614584998</v>
      </c>
      <c r="I64">
        <v>42.552392026508798</v>
      </c>
      <c r="J64">
        <v>44.251849905764999</v>
      </c>
      <c r="K64">
        <v>33.018436286361798</v>
      </c>
      <c r="M64">
        <f t="shared" si="13"/>
        <v>0.12914343512559867</v>
      </c>
      <c r="N64">
        <f t="shared" si="14"/>
        <v>-0.17940241500470222</v>
      </c>
      <c r="O64">
        <f t="shared" si="15"/>
        <v>-0.22843089314080345</v>
      </c>
      <c r="P64">
        <f t="shared" si="16"/>
        <v>0.11947670497669804</v>
      </c>
    </row>
    <row r="65" spans="1:16" x14ac:dyDescent="0.25">
      <c r="A65" t="s">
        <v>41</v>
      </c>
      <c r="B65">
        <v>44.9070824237224</v>
      </c>
      <c r="C65">
        <v>50.862822878014498</v>
      </c>
      <c r="D65">
        <v>49.570987136053198</v>
      </c>
      <c r="E65">
        <v>46.064909417139397</v>
      </c>
      <c r="G65" t="s">
        <v>121</v>
      </c>
      <c r="H65">
        <v>44.536025868482099</v>
      </c>
      <c r="I65">
        <v>50.820462634787802</v>
      </c>
      <c r="J65">
        <v>49.349371818127203</v>
      </c>
      <c r="K65">
        <v>45.7224654579801</v>
      </c>
      <c r="M65">
        <f t="shared" si="13"/>
        <v>-0.37105655524030112</v>
      </c>
      <c r="N65">
        <f t="shared" si="14"/>
        <v>-4.236024322669607E-2</v>
      </c>
      <c r="O65">
        <f t="shared" si="15"/>
        <v>-0.22161531792599476</v>
      </c>
      <c r="P65">
        <f t="shared" si="16"/>
        <v>-0.34244395915929715</v>
      </c>
    </row>
    <row r="66" spans="1:16" x14ac:dyDescent="0.25">
      <c r="A66" t="s">
        <v>42</v>
      </c>
      <c r="B66">
        <v>42.5280070183859</v>
      </c>
      <c r="C66">
        <v>49.044713134205601</v>
      </c>
      <c r="D66">
        <v>47.320437382400101</v>
      </c>
      <c r="E66">
        <v>43.724688810846303</v>
      </c>
      <c r="G66" t="s">
        <v>122</v>
      </c>
      <c r="H66">
        <v>42.025519920164001</v>
      </c>
      <c r="I66">
        <v>49.132712471087103</v>
      </c>
      <c r="J66">
        <v>46.970689182313798</v>
      </c>
      <c r="K66">
        <v>43.260465191002901</v>
      </c>
      <c r="M66">
        <f t="shared" si="13"/>
        <v>-0.50248709822189852</v>
      </c>
      <c r="N66">
        <f t="shared" si="14"/>
        <v>8.7999336881502188E-2</v>
      </c>
      <c r="O66">
        <f t="shared" si="15"/>
        <v>-0.34974820008630303</v>
      </c>
      <c r="P66">
        <f t="shared" si="16"/>
        <v>-0.46422361984340199</v>
      </c>
    </row>
    <row r="67" spans="1:16" x14ac:dyDescent="0.25">
      <c r="A67" t="s">
        <v>43</v>
      </c>
      <c r="B67">
        <v>40.0258899350384</v>
      </c>
      <c r="C67">
        <v>47.234772979922397</v>
      </c>
      <c r="D67">
        <v>44.829762569066403</v>
      </c>
      <c r="E67">
        <v>41.254920536516899</v>
      </c>
      <c r="G67" t="s">
        <v>123</v>
      </c>
      <c r="H67">
        <v>39.547822672475597</v>
      </c>
      <c r="I67">
        <v>47.354176815189902</v>
      </c>
      <c r="J67">
        <v>44.4257984600711</v>
      </c>
      <c r="K67">
        <v>40.8058312882659</v>
      </c>
      <c r="M67">
        <f t="shared" si="13"/>
        <v>-0.47806726256280285</v>
      </c>
      <c r="N67">
        <f t="shared" si="14"/>
        <v>0.11940383526750509</v>
      </c>
      <c r="O67">
        <f t="shared" si="15"/>
        <v>-0.40396410899530366</v>
      </c>
      <c r="P67">
        <f t="shared" si="16"/>
        <v>-0.44908924825099916</v>
      </c>
    </row>
    <row r="68" spans="1:16" x14ac:dyDescent="0.25">
      <c r="A68" t="s">
        <v>44</v>
      </c>
      <c r="B68">
        <v>37.851934076740903</v>
      </c>
      <c r="C68">
        <v>46.133478515444502</v>
      </c>
      <c r="D68">
        <v>43.122489080338298</v>
      </c>
      <c r="E68">
        <v>39.153917320745101</v>
      </c>
      <c r="G68" t="s">
        <v>124</v>
      </c>
      <c r="H68">
        <v>37.557665219586198</v>
      </c>
      <c r="I68">
        <v>46.303228018061503</v>
      </c>
      <c r="J68">
        <v>42.732678208850302</v>
      </c>
      <c r="K68">
        <v>38.867954498562</v>
      </c>
      <c r="M68">
        <f t="shared" si="13"/>
        <v>-0.29426885715470519</v>
      </c>
      <c r="N68">
        <f t="shared" si="14"/>
        <v>0.16974950261700172</v>
      </c>
      <c r="O68">
        <f t="shared" si="15"/>
        <v>-0.38981087148799531</v>
      </c>
      <c r="P68">
        <f t="shared" si="16"/>
        <v>-0.28596282218310165</v>
      </c>
    </row>
    <row r="69" spans="1:16" x14ac:dyDescent="0.25">
      <c r="A69" t="s">
        <v>49</v>
      </c>
      <c r="B69">
        <v>44.018552856732498</v>
      </c>
      <c r="C69">
        <v>51.962790698688302</v>
      </c>
      <c r="D69">
        <v>51.186023076121799</v>
      </c>
      <c r="E69">
        <v>45.411899714588301</v>
      </c>
      <c r="G69" t="s">
        <v>129</v>
      </c>
      <c r="H69">
        <v>43.689547927190297</v>
      </c>
      <c r="I69">
        <v>52.015583328742899</v>
      </c>
      <c r="J69">
        <v>51.246966347259097</v>
      </c>
      <c r="K69">
        <v>45.1131138561692</v>
      </c>
      <c r="M69">
        <f t="shared" si="13"/>
        <v>-0.32900492954220084</v>
      </c>
      <c r="N69">
        <f t="shared" si="14"/>
        <v>5.2792630054597112E-2</v>
      </c>
      <c r="O69">
        <f t="shared" si="15"/>
        <v>6.0943271137297472E-2</v>
      </c>
      <c r="P69">
        <f t="shared" si="16"/>
        <v>-0.29878585841910166</v>
      </c>
    </row>
    <row r="70" spans="1:16" x14ac:dyDescent="0.25">
      <c r="A70" t="s">
        <v>50</v>
      </c>
      <c r="B70">
        <v>41.662657755141304</v>
      </c>
      <c r="C70">
        <v>50.478671543568801</v>
      </c>
      <c r="D70">
        <v>50.073157090661603</v>
      </c>
      <c r="E70">
        <v>43.1339130452495</v>
      </c>
      <c r="G70" t="s">
        <v>130</v>
      </c>
      <c r="H70">
        <v>41.277097302507897</v>
      </c>
      <c r="I70">
        <v>50.6828098004789</v>
      </c>
      <c r="J70">
        <v>50.240034753655699</v>
      </c>
      <c r="K70">
        <v>42.7830377953875</v>
      </c>
      <c r="M70">
        <f t="shared" si="13"/>
        <v>-0.38556045263340621</v>
      </c>
      <c r="N70">
        <f t="shared" si="14"/>
        <v>0.2041382569100989</v>
      </c>
      <c r="O70">
        <f t="shared" si="15"/>
        <v>0.16687766299409645</v>
      </c>
      <c r="P70">
        <f t="shared" si="16"/>
        <v>-0.35087524986199981</v>
      </c>
    </row>
    <row r="71" spans="1:16" x14ac:dyDescent="0.25">
      <c r="A71" t="s">
        <v>51</v>
      </c>
      <c r="B71">
        <v>39.19457449662</v>
      </c>
      <c r="C71">
        <v>48.5105854547053</v>
      </c>
      <c r="D71">
        <v>48.717057336550901</v>
      </c>
      <c r="E71">
        <v>40.713917765806102</v>
      </c>
      <c r="G71" t="s">
        <v>131</v>
      </c>
      <c r="H71">
        <v>38.872971156986601</v>
      </c>
      <c r="I71">
        <v>48.455748910858603</v>
      </c>
      <c r="J71">
        <v>48.834239883237302</v>
      </c>
      <c r="K71">
        <v>40.410489021568402</v>
      </c>
      <c r="M71">
        <f t="shared" si="13"/>
        <v>-0.32160333963339838</v>
      </c>
      <c r="N71">
        <f t="shared" si="14"/>
        <v>-5.4836543846697339E-2</v>
      </c>
      <c r="O71">
        <f t="shared" si="15"/>
        <v>0.11718254668640071</v>
      </c>
      <c r="P71">
        <f t="shared" si="16"/>
        <v>-0.30342874423769928</v>
      </c>
    </row>
    <row r="72" spans="1:16" x14ac:dyDescent="0.25">
      <c r="A72" t="s">
        <v>52</v>
      </c>
      <c r="B72">
        <v>37.1044375861878</v>
      </c>
      <c r="C72">
        <v>47.081564888785699</v>
      </c>
      <c r="D72">
        <v>47.5080891778547</v>
      </c>
      <c r="E72">
        <v>38.661935534124503</v>
      </c>
      <c r="G72" t="s">
        <v>132</v>
      </c>
      <c r="H72">
        <v>36.901372678353397</v>
      </c>
      <c r="I72">
        <v>46.884932775650398</v>
      </c>
      <c r="J72">
        <v>47.6432505336033</v>
      </c>
      <c r="K72">
        <v>38.466163769787201</v>
      </c>
      <c r="M72">
        <f t="shared" si="13"/>
        <v>-0.20306490783440267</v>
      </c>
      <c r="N72">
        <f t="shared" si="14"/>
        <v>-0.19663211313530127</v>
      </c>
      <c r="O72">
        <f t="shared" si="15"/>
        <v>0.13516135574860044</v>
      </c>
      <c r="P72">
        <f t="shared" si="16"/>
        <v>-0.19577176433730159</v>
      </c>
    </row>
    <row r="73" spans="1:16" x14ac:dyDescent="0.25">
      <c r="A73" t="s">
        <v>57</v>
      </c>
      <c r="B73">
        <v>44.656429046765602</v>
      </c>
      <c r="C73">
        <v>50.380016637062603</v>
      </c>
      <c r="D73">
        <v>49.9554013901462</v>
      </c>
      <c r="E73">
        <v>45.844748321156501</v>
      </c>
      <c r="G73" t="s">
        <v>137</v>
      </c>
      <c r="H73">
        <v>44.271040208346001</v>
      </c>
      <c r="I73">
        <v>50.1724254687729</v>
      </c>
      <c r="J73">
        <v>49.790866597104902</v>
      </c>
      <c r="K73">
        <v>45.4836575752703</v>
      </c>
      <c r="M73">
        <f t="shared" si="13"/>
        <v>-0.38538883841960114</v>
      </c>
      <c r="N73">
        <f t="shared" si="14"/>
        <v>-0.20759116828970292</v>
      </c>
      <c r="O73">
        <f t="shared" si="15"/>
        <v>-0.16453479304129814</v>
      </c>
      <c r="P73">
        <f t="shared" si="16"/>
        <v>-0.3610907458862016</v>
      </c>
    </row>
    <row r="74" spans="1:16" x14ac:dyDescent="0.25">
      <c r="A74" t="s">
        <v>58</v>
      </c>
      <c r="B74">
        <v>42.447230554704099</v>
      </c>
      <c r="C74">
        <v>48.7758930682105</v>
      </c>
      <c r="D74">
        <v>48.621839723002601</v>
      </c>
      <c r="E74">
        <v>43.720677493901498</v>
      </c>
      <c r="G74" t="s">
        <v>138</v>
      </c>
      <c r="H74">
        <v>42.025486681692698</v>
      </c>
      <c r="I74">
        <v>48.448777701628998</v>
      </c>
      <c r="J74">
        <v>48.328860467921999</v>
      </c>
      <c r="K74">
        <v>43.310690263822401</v>
      </c>
      <c r="M74">
        <f t="shared" si="13"/>
        <v>-0.42174387301140115</v>
      </c>
      <c r="N74">
        <f t="shared" si="14"/>
        <v>-0.32711536658150209</v>
      </c>
      <c r="O74">
        <f t="shared" si="15"/>
        <v>-0.29297925508060274</v>
      </c>
      <c r="P74">
        <f t="shared" si="16"/>
        <v>-0.40998723007909632</v>
      </c>
    </row>
    <row r="75" spans="1:16" x14ac:dyDescent="0.25">
      <c r="A75" t="s">
        <v>59</v>
      </c>
      <c r="B75">
        <v>40.048783365799601</v>
      </c>
      <c r="C75">
        <v>47.026753708599898</v>
      </c>
      <c r="D75">
        <v>47.214557023809697</v>
      </c>
      <c r="E75">
        <v>41.401949320565699</v>
      </c>
      <c r="G75" t="s">
        <v>139</v>
      </c>
      <c r="H75">
        <v>39.5736833201452</v>
      </c>
      <c r="I75">
        <v>46.516681626337601</v>
      </c>
      <c r="J75">
        <v>46.873154512864303</v>
      </c>
      <c r="K75">
        <v>40.9310876655709</v>
      </c>
      <c r="M75">
        <f t="shared" si="13"/>
        <v>-0.47510004565440056</v>
      </c>
      <c r="N75">
        <f t="shared" si="14"/>
        <v>-0.5100720822622975</v>
      </c>
      <c r="O75">
        <f t="shared" si="15"/>
        <v>-0.34140251094539309</v>
      </c>
      <c r="P75">
        <f t="shared" si="16"/>
        <v>-0.47086165499479904</v>
      </c>
    </row>
    <row r="76" spans="1:16" x14ac:dyDescent="0.25">
      <c r="A76" t="s">
        <v>60</v>
      </c>
      <c r="B76">
        <v>37.647610910374503</v>
      </c>
      <c r="C76">
        <v>45.630657822177199</v>
      </c>
      <c r="D76">
        <v>46.1121706320477</v>
      </c>
      <c r="E76">
        <v>39.0919565534371</v>
      </c>
      <c r="G76" t="s">
        <v>140</v>
      </c>
      <c r="H76">
        <v>37.218789943970002</v>
      </c>
      <c r="I76">
        <v>45.263009136636803</v>
      </c>
      <c r="J76">
        <v>45.829449037797801</v>
      </c>
      <c r="K76">
        <v>38.670143779435897</v>
      </c>
      <c r="M76">
        <f t="shared" si="13"/>
        <v>-0.42882096640450129</v>
      </c>
      <c r="N76">
        <f t="shared" si="14"/>
        <v>-0.36764868554039509</v>
      </c>
      <c r="O76">
        <f t="shared" si="15"/>
        <v>-0.28272159424989951</v>
      </c>
      <c r="P76">
        <f t="shared" si="16"/>
        <v>-0.42181277400120365</v>
      </c>
    </row>
    <row r="77" spans="1:16" x14ac:dyDescent="0.25">
      <c r="A77" t="s">
        <v>65</v>
      </c>
      <c r="B77">
        <v>39.716591082081898</v>
      </c>
      <c r="C77">
        <v>39.967768929473898</v>
      </c>
      <c r="D77">
        <v>41.472215983121998</v>
      </c>
      <c r="E77">
        <v>40.0065161884459</v>
      </c>
      <c r="G77" t="s">
        <v>145</v>
      </c>
      <c r="H77">
        <v>39.326379176975003</v>
      </c>
      <c r="I77">
        <v>39.598097002312002</v>
      </c>
      <c r="J77">
        <v>41.196938410585098</v>
      </c>
      <c r="K77">
        <v>39.633112210940602</v>
      </c>
      <c r="M77">
        <f t="shared" si="13"/>
        <v>-0.39021190510689507</v>
      </c>
      <c r="N77">
        <f t="shared" si="14"/>
        <v>-0.36967192716189601</v>
      </c>
      <c r="O77">
        <f t="shared" si="15"/>
        <v>-0.27527757253690055</v>
      </c>
      <c r="P77">
        <f t="shared" si="16"/>
        <v>-0.37340397750529775</v>
      </c>
    </row>
    <row r="78" spans="1:16" x14ac:dyDescent="0.25">
      <c r="A78" t="s">
        <v>66</v>
      </c>
      <c r="B78">
        <v>37.425045410144598</v>
      </c>
      <c r="C78">
        <v>38.345789877736102</v>
      </c>
      <c r="D78">
        <v>40.133801050411201</v>
      </c>
      <c r="E78">
        <v>37.924965545106602</v>
      </c>
      <c r="G78" t="s">
        <v>146</v>
      </c>
      <c r="H78">
        <v>37.153963152927901</v>
      </c>
      <c r="I78">
        <v>38.148948481535697</v>
      </c>
      <c r="J78">
        <v>39.945726636853003</v>
      </c>
      <c r="K78">
        <v>37.672883105046402</v>
      </c>
      <c r="M78">
        <f t="shared" si="13"/>
        <v>-0.27108225721669754</v>
      </c>
      <c r="N78">
        <f t="shared" si="14"/>
        <v>-0.19684139620040497</v>
      </c>
      <c r="O78">
        <f t="shared" si="15"/>
        <v>-0.18807441355819776</v>
      </c>
      <c r="P78">
        <f t="shared" si="16"/>
        <v>-0.25208244006019953</v>
      </c>
    </row>
    <row r="79" spans="1:16" x14ac:dyDescent="0.25">
      <c r="A79" t="s">
        <v>67</v>
      </c>
      <c r="B79">
        <v>35.462604320791399</v>
      </c>
      <c r="C79">
        <v>37.3845849256438</v>
      </c>
      <c r="D79">
        <v>39.186974085805304</v>
      </c>
      <c r="E79">
        <v>36.194235541861197</v>
      </c>
      <c r="G79" t="s">
        <v>147</v>
      </c>
      <c r="H79">
        <v>35.143091309189998</v>
      </c>
      <c r="I79">
        <v>37.156658137557798</v>
      </c>
      <c r="J79">
        <v>38.9501340598108</v>
      </c>
      <c r="K79">
        <v>35.892750559334502</v>
      </c>
      <c r="M79">
        <f t="shared" si="13"/>
        <v>-0.31951301160140133</v>
      </c>
      <c r="N79">
        <f t="shared" si="14"/>
        <v>-0.22792678808600186</v>
      </c>
      <c r="O79">
        <f t="shared" si="15"/>
        <v>-0.23684002599450338</v>
      </c>
      <c r="P79">
        <f t="shared" si="16"/>
        <v>-0.30148498252669498</v>
      </c>
    </row>
    <row r="80" spans="1:16" x14ac:dyDescent="0.25">
      <c r="A80" t="s">
        <v>68</v>
      </c>
      <c r="B80">
        <v>33.241754172398799</v>
      </c>
      <c r="C80">
        <v>36.603588834114902</v>
      </c>
      <c r="D80">
        <v>38.3458804810628</v>
      </c>
      <c r="E80">
        <v>34.236114185795699</v>
      </c>
      <c r="G80" t="s">
        <v>148</v>
      </c>
      <c r="H80">
        <v>32.819649936363803</v>
      </c>
      <c r="I80">
        <v>36.331358538437101</v>
      </c>
      <c r="J80">
        <v>38.040554888493901</v>
      </c>
      <c r="K80">
        <v>33.835705526824803</v>
      </c>
      <c r="M80">
        <f t="shared" si="13"/>
        <v>-0.42210423603499692</v>
      </c>
      <c r="N80">
        <f t="shared" si="14"/>
        <v>-0.27223029567780088</v>
      </c>
      <c r="O80">
        <f t="shared" si="15"/>
        <v>-0.30532559256889868</v>
      </c>
      <c r="P80">
        <f t="shared" si="16"/>
        <v>-0.40040865897089617</v>
      </c>
    </row>
    <row r="81" spans="1:16" x14ac:dyDescent="0.25">
      <c r="A81" t="s">
        <v>73</v>
      </c>
      <c r="B81">
        <v>40.600946794081402</v>
      </c>
      <c r="C81">
        <v>50.828949704745902</v>
      </c>
      <c r="D81">
        <v>51.1981162475589</v>
      </c>
      <c r="E81">
        <v>42.160269724142999</v>
      </c>
      <c r="G81" t="s">
        <v>153</v>
      </c>
      <c r="H81">
        <v>40.3360866051691</v>
      </c>
      <c r="I81">
        <v>50.559991148174198</v>
      </c>
      <c r="J81">
        <v>51.4545266117739</v>
      </c>
      <c r="K81">
        <v>41.907572515320098</v>
      </c>
      <c r="M81">
        <f t="shared" ref="M81:M88" si="17">H81-B81</f>
        <v>-0.26486018891230145</v>
      </c>
      <c r="N81">
        <f t="shared" ref="N81:N88" si="18">I81-C81</f>
        <v>-0.26895855657170387</v>
      </c>
      <c r="O81">
        <f t="shared" ref="O81:O88" si="19">J81-D81</f>
        <v>0.25641036421500019</v>
      </c>
      <c r="P81">
        <f t="shared" ref="P81:P88" si="20">K81-E81</f>
        <v>-0.25269720882290159</v>
      </c>
    </row>
    <row r="82" spans="1:16" x14ac:dyDescent="0.25">
      <c r="A82" t="s">
        <v>74</v>
      </c>
      <c r="B82">
        <v>37.494867067607203</v>
      </c>
      <c r="C82">
        <v>49.888002278601199</v>
      </c>
      <c r="D82">
        <v>50.154307657844498</v>
      </c>
      <c r="E82">
        <v>39.129580322792101</v>
      </c>
      <c r="G82" t="s">
        <v>154</v>
      </c>
      <c r="H82">
        <v>37.480681218888201</v>
      </c>
      <c r="I82">
        <v>49.630212903137597</v>
      </c>
      <c r="J82">
        <v>50.716511654963199</v>
      </c>
      <c r="K82">
        <v>39.120801489716598</v>
      </c>
      <c r="M82">
        <f t="shared" si="17"/>
        <v>-1.4185848719002081E-2</v>
      </c>
      <c r="N82">
        <f t="shared" si="18"/>
        <v>-0.25778937546360225</v>
      </c>
      <c r="O82">
        <f t="shared" si="19"/>
        <v>0.56220399711870073</v>
      </c>
      <c r="P82">
        <f t="shared" si="20"/>
        <v>-8.7788330755032007E-3</v>
      </c>
    </row>
    <row r="83" spans="1:16" x14ac:dyDescent="0.25">
      <c r="A83" t="s">
        <v>75</v>
      </c>
      <c r="B83">
        <v>35.9783761566474</v>
      </c>
      <c r="C83">
        <v>49.085466859778798</v>
      </c>
      <c r="D83">
        <v>49.603531595495703</v>
      </c>
      <c r="E83">
        <v>37.635782222731002</v>
      </c>
      <c r="G83" t="s">
        <v>155</v>
      </c>
      <c r="H83">
        <v>35.927862106783898</v>
      </c>
      <c r="I83">
        <v>48.764117054121598</v>
      </c>
      <c r="J83">
        <v>50.179372073015898</v>
      </c>
      <c r="K83">
        <v>37.588412050896601</v>
      </c>
      <c r="M83">
        <f t="shared" si="17"/>
        <v>-5.0514049863501498E-2</v>
      </c>
      <c r="N83">
        <f t="shared" si="18"/>
        <v>-0.32134980565719928</v>
      </c>
      <c r="O83">
        <f t="shared" si="19"/>
        <v>0.57584047752019529</v>
      </c>
      <c r="P83">
        <f t="shared" si="20"/>
        <v>-4.7370171834401731E-2</v>
      </c>
    </row>
    <row r="84" spans="1:16" x14ac:dyDescent="0.25">
      <c r="A84" t="s">
        <v>76</v>
      </c>
      <c r="B84">
        <v>35.103121919550297</v>
      </c>
      <c r="C84">
        <v>48.246280587560797</v>
      </c>
      <c r="D84">
        <v>48.768755774729399</v>
      </c>
      <c r="E84">
        <v>36.761418530616602</v>
      </c>
      <c r="G84" t="s">
        <v>156</v>
      </c>
      <c r="H84">
        <v>35.028038373256003</v>
      </c>
      <c r="I84">
        <v>47.905094257317998</v>
      </c>
      <c r="J84">
        <v>49.232606781560101</v>
      </c>
      <c r="K84">
        <v>36.688140009780298</v>
      </c>
      <c r="M84">
        <f t="shared" si="17"/>
        <v>-7.5083546294294479E-2</v>
      </c>
      <c r="N84">
        <f t="shared" si="18"/>
        <v>-0.34118633024279887</v>
      </c>
      <c r="O84">
        <f t="shared" si="19"/>
        <v>0.46385100683070135</v>
      </c>
      <c r="P84">
        <f t="shared" si="20"/>
        <v>-7.327852083630404E-2</v>
      </c>
    </row>
    <row r="85" spans="1:16" x14ac:dyDescent="0.25">
      <c r="A85" t="s">
        <v>81</v>
      </c>
      <c r="B85">
        <v>38.234381117870598</v>
      </c>
      <c r="C85">
        <v>48.631082937799697</v>
      </c>
      <c r="D85">
        <v>49.919536740035497</v>
      </c>
      <c r="E85">
        <v>39.825480010320497</v>
      </c>
      <c r="G85" t="s">
        <v>161</v>
      </c>
      <c r="H85">
        <v>38.790916417100398</v>
      </c>
      <c r="I85">
        <v>48.152609596543698</v>
      </c>
      <c r="J85">
        <v>49.6009559996291</v>
      </c>
      <c r="K85">
        <v>40.340290901486902</v>
      </c>
      <c r="M85">
        <f t="shared" si="17"/>
        <v>0.55653529922980027</v>
      </c>
      <c r="N85">
        <f t="shared" si="18"/>
        <v>-0.47847334125599872</v>
      </c>
      <c r="O85">
        <f t="shared" si="19"/>
        <v>-0.3185807404063965</v>
      </c>
      <c r="P85">
        <f t="shared" si="20"/>
        <v>0.51481089116640533</v>
      </c>
    </row>
    <row r="86" spans="1:16" x14ac:dyDescent="0.25">
      <c r="A86" t="s">
        <v>82</v>
      </c>
      <c r="B86">
        <v>36.807295662859602</v>
      </c>
      <c r="C86">
        <v>46.5554320524408</v>
      </c>
      <c r="D86">
        <v>48.251677542430997</v>
      </c>
      <c r="E86">
        <v>38.378616138894699</v>
      </c>
      <c r="G86" t="s">
        <v>162</v>
      </c>
      <c r="H86">
        <v>36.976839746236998</v>
      </c>
      <c r="I86">
        <v>45.862030292996799</v>
      </c>
      <c r="J86">
        <v>47.8553146674207</v>
      </c>
      <c r="K86">
        <v>38.513155799521599</v>
      </c>
      <c r="M86">
        <f t="shared" si="17"/>
        <v>0.16954408337739579</v>
      </c>
      <c r="N86">
        <f t="shared" si="18"/>
        <v>-0.69340175944400073</v>
      </c>
      <c r="O86">
        <f t="shared" si="19"/>
        <v>-0.39636287501029699</v>
      </c>
      <c r="P86">
        <f t="shared" si="20"/>
        <v>0.13453966062689915</v>
      </c>
    </row>
    <row r="87" spans="1:16" x14ac:dyDescent="0.25">
      <c r="A87" t="s">
        <v>83</v>
      </c>
      <c r="B87">
        <v>34.478676106293896</v>
      </c>
      <c r="C87">
        <v>44.087848028438003</v>
      </c>
      <c r="D87">
        <v>46.380940384953298</v>
      </c>
      <c r="E87">
        <v>36.053826511116497</v>
      </c>
      <c r="G87" t="s">
        <v>163</v>
      </c>
      <c r="H87">
        <v>34.103581165062998</v>
      </c>
      <c r="I87">
        <v>43.390659309878103</v>
      </c>
      <c r="J87">
        <v>45.980390704297299</v>
      </c>
      <c r="K87">
        <v>35.669516001498302</v>
      </c>
      <c r="M87">
        <f t="shared" si="17"/>
        <v>-0.37509494123089837</v>
      </c>
      <c r="N87">
        <f t="shared" si="18"/>
        <v>-0.69718871855990017</v>
      </c>
      <c r="O87">
        <f t="shared" si="19"/>
        <v>-0.40054968065599894</v>
      </c>
      <c r="P87">
        <f t="shared" si="20"/>
        <v>-0.38431050961819579</v>
      </c>
    </row>
    <row r="88" spans="1:16" x14ac:dyDescent="0.25">
      <c r="A88" t="s">
        <v>84</v>
      </c>
      <c r="B88">
        <v>31.4879113068232</v>
      </c>
      <c r="C88">
        <v>42.1035619963112</v>
      </c>
      <c r="D88">
        <v>45.083557547600698</v>
      </c>
      <c r="E88">
        <v>33.108946856804501</v>
      </c>
      <c r="G88" t="s">
        <v>164</v>
      </c>
      <c r="H88">
        <v>30.863215972327801</v>
      </c>
      <c r="I88">
        <v>41.512219995930899</v>
      </c>
      <c r="J88">
        <v>44.924136336698901</v>
      </c>
      <c r="K88">
        <v>32.489654474431603</v>
      </c>
      <c r="M88">
        <f t="shared" si="17"/>
        <v>-0.62469533449539938</v>
      </c>
      <c r="N88">
        <f t="shared" si="18"/>
        <v>-0.59134200038030116</v>
      </c>
      <c r="O88">
        <f t="shared" si="19"/>
        <v>-0.15942121090179739</v>
      </c>
      <c r="P88">
        <f t="shared" si="20"/>
        <v>-0.61929238237289752</v>
      </c>
    </row>
  </sheetData>
  <mergeCells count="8">
    <mergeCell ref="A47:E47"/>
    <mergeCell ref="G47:K47"/>
    <mergeCell ref="M47:P47"/>
    <mergeCell ref="A2:E2"/>
    <mergeCell ref="G2:K2"/>
    <mergeCell ref="M2:P2"/>
    <mergeCell ref="A1:P1"/>
    <mergeCell ref="A46:P4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Using non-normalized weight</vt:lpstr>
      <vt:lpstr>Using normalized weight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Fnu Hendry</dc:creator>
  <cp:lastModifiedBy>Hendry</cp:lastModifiedBy>
  <dcterms:created xsi:type="dcterms:W3CDTF">2017-03-22T22:43:10Z</dcterms:created>
  <dcterms:modified xsi:type="dcterms:W3CDTF">2017-03-24T20:37:38Z</dcterms:modified>
</cp:coreProperties>
</file>