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24087\Desktop\JVET-F0044\"/>
    </mc:Choice>
  </mc:AlternateContent>
  <bookViews>
    <workbookView xWindow="0" yWindow="0" windowWidth="14430" windowHeight="3170" activeTab="1"/>
  </bookViews>
  <sheets>
    <sheet name="Summary" sheetId="1" r:id="rId1"/>
    <sheet name="HM graph" sheetId="2" r:id="rId2"/>
    <sheet name="JEM graph" sheetId="4" r:id="rId3"/>
    <sheet name="Sheet3" sheetId="3" r:id="rId4"/>
  </sheets>
  <calcPr calcId="152511"/>
</workbook>
</file>

<file path=xl/calcChain.xml><?xml version="1.0" encoding="utf-8"?>
<calcChain xmlns="http://schemas.openxmlformats.org/spreadsheetml/2006/main">
  <c r="I25" i="4" l="1"/>
  <c r="H25" i="4"/>
  <c r="I24" i="4"/>
  <c r="H24" i="4"/>
  <c r="I23" i="4"/>
  <c r="H23" i="4"/>
  <c r="I22" i="4"/>
  <c r="H22" i="4"/>
  <c r="I21" i="4"/>
  <c r="H21" i="4"/>
  <c r="I8" i="4"/>
  <c r="H8" i="4"/>
  <c r="I7" i="4"/>
  <c r="H7" i="4"/>
  <c r="I6" i="4"/>
  <c r="H6" i="4"/>
  <c r="I5" i="4"/>
  <c r="H5" i="4"/>
  <c r="I4" i="4"/>
  <c r="H4" i="4"/>
  <c r="H22" i="2"/>
  <c r="I22" i="2"/>
  <c r="H23" i="2"/>
  <c r="I23" i="2"/>
  <c r="H24" i="2"/>
  <c r="I24" i="2"/>
  <c r="H25" i="2"/>
  <c r="I25" i="2"/>
  <c r="I21" i="2"/>
  <c r="H21" i="2"/>
  <c r="I8" i="2" l="1"/>
  <c r="H8" i="2"/>
  <c r="H12" i="2"/>
  <c r="I12" i="2"/>
  <c r="H14" i="2"/>
  <c r="I14" i="2"/>
  <c r="H15" i="2"/>
  <c r="I15" i="2"/>
  <c r="H16" i="2"/>
  <c r="I16" i="2"/>
  <c r="I13" i="2"/>
  <c r="H13" i="2"/>
  <c r="I5" i="2" l="1"/>
  <c r="I6" i="2"/>
  <c r="I7" i="2"/>
  <c r="I4" i="2"/>
  <c r="H5" i="2"/>
  <c r="H6" i="2"/>
  <c r="H7" i="2"/>
  <c r="H4" i="2"/>
</calcChain>
</file>

<file path=xl/sharedStrings.xml><?xml version="1.0" encoding="utf-8"?>
<sst xmlns="http://schemas.openxmlformats.org/spreadsheetml/2006/main" count="294" uniqueCount="38">
  <si>
    <t>Y</t>
  </si>
  <si>
    <t>U</t>
  </si>
  <si>
    <t>V</t>
  </si>
  <si>
    <t>EncT</t>
  </si>
  <si>
    <t>DecT</t>
  </si>
  <si>
    <t>Overall (Ref)</t>
  </si>
  <si>
    <t>Class A1</t>
    <phoneticPr fontId="1"/>
  </si>
  <si>
    <t>Class A2</t>
    <phoneticPr fontId="1"/>
  </si>
  <si>
    <t>Class B</t>
    <phoneticPr fontId="1"/>
  </si>
  <si>
    <t>Class C</t>
    <phoneticPr fontId="1"/>
  </si>
  <si>
    <t>Class E</t>
    <phoneticPr fontId="1"/>
  </si>
  <si>
    <t>Class F(optional)</t>
    <phoneticPr fontId="1"/>
  </si>
  <si>
    <t>Over HM-16.6-JEM-5.0.1 (parallel, Sharp)</t>
    <phoneticPr fontId="1"/>
  </si>
  <si>
    <t>Class D</t>
    <phoneticPr fontId="1"/>
  </si>
  <si>
    <t>Random Access Main 10</t>
    <phoneticPr fontId="1"/>
  </si>
  <si>
    <t>C0</t>
    <phoneticPr fontId="1"/>
  </si>
  <si>
    <t>C2</t>
    <phoneticPr fontId="1"/>
  </si>
  <si>
    <t>C3</t>
    <phoneticPr fontId="1"/>
  </si>
  <si>
    <t>C5</t>
    <phoneticPr fontId="1"/>
  </si>
  <si>
    <t>C7</t>
    <phoneticPr fontId="1"/>
  </si>
  <si>
    <t>C6</t>
    <phoneticPr fontId="1"/>
  </si>
  <si>
    <t>MinSearchWindow</t>
    <phoneticPr fontId="1"/>
  </si>
  <si>
    <t>SearchRange</t>
    <phoneticPr fontId="1"/>
  </si>
  <si>
    <t>C9</t>
    <phoneticPr fontId="1"/>
  </si>
  <si>
    <t>C10</t>
    <phoneticPr fontId="1"/>
  </si>
  <si>
    <t>C11</t>
    <phoneticPr fontId="1"/>
  </si>
  <si>
    <t>C1
(SR=64)</t>
    <phoneticPr fontId="1"/>
  </si>
  <si>
    <t>C4
(SR=128)</t>
    <phoneticPr fontId="1"/>
  </si>
  <si>
    <t>C8/CTC
(SR=256)</t>
    <phoneticPr fontId="1"/>
  </si>
  <si>
    <t>C13
(SR=512)</t>
    <phoneticPr fontId="1"/>
  </si>
  <si>
    <t>C12</t>
    <phoneticPr fontId="1"/>
  </si>
  <si>
    <r>
      <t xml:space="preserve">C14
</t>
    </r>
    <r>
      <rPr>
        <b/>
        <sz val="11"/>
        <color indexed="8"/>
        <rFont val="Arial"/>
        <family val="2"/>
      </rPr>
      <t>96-384</t>
    </r>
    <phoneticPr fontId="1"/>
  </si>
  <si>
    <t>64_256</t>
    <phoneticPr fontId="1"/>
  </si>
  <si>
    <t>64_512</t>
    <phoneticPr fontId="1"/>
  </si>
  <si>
    <t>96_384</t>
    <phoneticPr fontId="1"/>
  </si>
  <si>
    <t>256_256</t>
    <phoneticPr fontId="1"/>
  </si>
  <si>
    <t>128_256</t>
    <phoneticPr fontId="1"/>
  </si>
  <si>
    <t>A2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</si>
</sst>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Arial"/>
      <family val="2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indexed="8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0" fontId="2" fillId="0" borderId="1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0" fontId="2" fillId="0" borderId="13" xfId="0" applyNumberFormat="1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10" fontId="2" fillId="0" borderId="14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0" fontId="2" fillId="0" borderId="17" xfId="0" applyNumberFormat="1" applyFont="1" applyBorder="1" applyAlignment="1">
      <alignment horizontal="center" vertical="center"/>
    </xf>
    <xf numFmtId="10" fontId="2" fillId="0" borderId="18" xfId="0" applyNumberFormat="1" applyFont="1" applyBorder="1" applyAlignment="1">
      <alignment horizontal="center" vertical="center"/>
    </xf>
    <xf numFmtId="10" fontId="2" fillId="0" borderId="19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  <xf numFmtId="9" fontId="0" fillId="0" borderId="0" xfId="0" applyNumberFormat="1">
      <alignment vertical="center"/>
    </xf>
    <xf numFmtId="9" fontId="0" fillId="0" borderId="0" xfId="1" applyFont="1">
      <alignment vertical="center"/>
    </xf>
    <xf numFmtId="176" fontId="0" fillId="0" borderId="0" xfId="1" applyNumberFormat="1" applyFont="1">
      <alignment vertical="center"/>
    </xf>
    <xf numFmtId="9" fontId="0" fillId="0" borderId="0" xfId="1" applyNumberFormat="1" applyFont="1">
      <alignment vertical="center"/>
    </xf>
    <xf numFmtId="10" fontId="0" fillId="0" borderId="0" xfId="1" applyNumberFormat="1" applyFont="1">
      <alignment vertical="center"/>
    </xf>
    <xf numFmtId="176" fontId="0" fillId="0" borderId="0" xfId="0" applyNumberFormat="1">
      <alignment vertical="center"/>
    </xf>
  </cellXfs>
  <cellStyles count="4">
    <cellStyle name="パーセント" xfId="1" builtinId="5"/>
    <cellStyle name="パーセント 2" xfId="3"/>
    <cellStyle name="標準" xfId="0" builtinId="0"/>
    <cellStyle name="標準 2" xfId="2"/>
  </cellStyles>
  <dxfs count="20"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rgb="FF000000"/>
          <bgColor rgb="FFCCFFCC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 patternType="solid">
          <fgColor indexed="64"/>
          <bgColor rgb="FFCCFFCC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anchor = 256_256 (JEM_CTC)</a:t>
            </a:r>
            <a:endParaRPr lang="ja-JP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'HM graph'!$H$4:$H$7</c:f>
              <c:numCache>
                <c:formatCode>0%</c:formatCode>
                <c:ptCount val="4"/>
                <c:pt idx="0">
                  <c:v>0.87561760038514802</c:v>
                </c:pt>
                <c:pt idx="1">
                  <c:v>0.89828144496649187</c:v>
                </c:pt>
                <c:pt idx="2">
                  <c:v>0.93042705650762547</c:v>
                </c:pt>
                <c:pt idx="3">
                  <c:v>0.99282758439341223</c:v>
                </c:pt>
              </c:numCache>
            </c:numRef>
          </c:xVal>
          <c:yVal>
            <c:numRef>
              <c:f>'HM graph'!$I$4:$I$7</c:f>
              <c:numCache>
                <c:formatCode>0.00%</c:formatCode>
                <c:ptCount val="4"/>
                <c:pt idx="0">
                  <c:v>4.2738546136654785E-4</c:v>
                </c:pt>
                <c:pt idx="1">
                  <c:v>1.2331924647742846E-4</c:v>
                </c:pt>
                <c:pt idx="2">
                  <c:v>-2.1752828060208511E-4</c:v>
                </c:pt>
                <c:pt idx="3">
                  <c:v>-2.9665707670034624E-4</c:v>
                </c:pt>
              </c:numCache>
            </c:numRef>
          </c:yVal>
          <c:smooth val="0"/>
        </c:ser>
        <c:ser>
          <c:idx val="1"/>
          <c:order val="1"/>
          <c:tx>
            <c:v>constant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'HM graph'!$H$8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'HM graph'!$I$8</c:f>
              <c:numCache>
                <c:formatCode>0.00%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719432"/>
        <c:axId val="408714728"/>
      </c:scatterChart>
      <c:valAx>
        <c:axId val="408719432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EncT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714728"/>
        <c:crosses val="autoZero"/>
        <c:crossBetween val="midCat"/>
      </c:valAx>
      <c:valAx>
        <c:axId val="40871472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bd rate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719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anchor = 64_256</a:t>
            </a:r>
            <a:r>
              <a:rPr lang="en-US" altLang="ja-JP" baseline="0"/>
              <a:t> (HM_CTC)</a:t>
            </a:r>
            <a:endParaRPr lang="ja-JP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672062554680665"/>
          <c:y val="0.19309601656058348"/>
          <c:w val="0.77152296587926505"/>
          <c:h val="0.68896786550329858"/>
        </c:manualLayout>
      </c:layout>
      <c:scatterChart>
        <c:scatterStyle val="line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'HM graph'!$H$12:$H$15</c:f>
              <c:numCache>
                <c:formatCode>0%</c:formatCode>
                <c:ptCount val="4"/>
                <c:pt idx="0">
                  <c:v>1</c:v>
                </c:pt>
                <c:pt idx="1">
                  <c:v>1.03</c:v>
                </c:pt>
                <c:pt idx="2">
                  <c:v>1.0625951969197158</c:v>
                </c:pt>
                <c:pt idx="3">
                  <c:v>1.1299999999999999</c:v>
                </c:pt>
              </c:numCache>
            </c:numRef>
          </c:xVal>
          <c:yVal>
            <c:numRef>
              <c:f>'HM graph'!$I$12:$I$15</c:f>
              <c:numCache>
                <c:formatCode>0.00%</c:formatCode>
                <c:ptCount val="4"/>
                <c:pt idx="0">
                  <c:v>0</c:v>
                </c:pt>
                <c:pt idx="1">
                  <c:v>-2.9999999999999997E-4</c:v>
                </c:pt>
                <c:pt idx="2">
                  <c:v>-6.3864895537850473E-4</c:v>
                </c:pt>
                <c:pt idx="3">
                  <c:v>-6.9999999999999999E-4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'HM graph'!$H$16</c:f>
              <c:numCache>
                <c:formatCode>0%</c:formatCode>
                <c:ptCount val="1"/>
                <c:pt idx="0">
                  <c:v>1.1420510500932615</c:v>
                </c:pt>
              </c:numCache>
            </c:numRef>
          </c:xVal>
          <c:yVal>
            <c:numRef>
              <c:f>'HM graph'!$I$16</c:f>
              <c:numCache>
                <c:formatCode>0.00%</c:formatCode>
                <c:ptCount val="1"/>
                <c:pt idx="0">
                  <c:v>-4.2057405930303232E-4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4886184"/>
        <c:axId val="664879128"/>
      </c:scatterChart>
      <c:valAx>
        <c:axId val="664886184"/>
        <c:scaling>
          <c:orientation val="minMax"/>
          <c:min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EncT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64879128"/>
        <c:crosses val="autoZero"/>
        <c:crossBetween val="midCat"/>
      </c:valAx>
      <c:valAx>
        <c:axId val="66487912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bd rate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64886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class A2,</a:t>
            </a:r>
            <a:r>
              <a:rPr lang="en-US" altLang="ja-JP" baseline="0"/>
              <a:t> </a:t>
            </a:r>
            <a:r>
              <a:rPr lang="en-US" altLang="ja-JP"/>
              <a:t>anchor = 64_256</a:t>
            </a:r>
            <a:r>
              <a:rPr lang="en-US" altLang="ja-JP" baseline="0"/>
              <a:t> (HM_CTC)</a:t>
            </a:r>
            <a:endParaRPr lang="ja-JP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672062554680665"/>
          <c:y val="0.19309601656058348"/>
          <c:w val="0.77152296587926505"/>
          <c:h val="0.68896786550329858"/>
        </c:manualLayout>
      </c:layout>
      <c:scatterChart>
        <c:scatterStyle val="line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'HM graph'!$H$21:$H$24</c:f>
              <c:numCache>
                <c:formatCode>0%</c:formatCode>
                <c:ptCount val="4"/>
                <c:pt idx="0">
                  <c:v>1</c:v>
                </c:pt>
                <c:pt idx="1">
                  <c:v>1.02</c:v>
                </c:pt>
                <c:pt idx="2">
                  <c:v>1.0757723975412479</c:v>
                </c:pt>
                <c:pt idx="3">
                  <c:v>1.1785677856160024</c:v>
                </c:pt>
              </c:numCache>
            </c:numRef>
          </c:xVal>
          <c:yVal>
            <c:numRef>
              <c:f>'HM graph'!$I$21:$I$24</c:f>
              <c:numCache>
                <c:formatCode>0.00%</c:formatCode>
                <c:ptCount val="4"/>
                <c:pt idx="0">
                  <c:v>0</c:v>
                </c:pt>
                <c:pt idx="1">
                  <c:v>-1.9E-3</c:v>
                </c:pt>
                <c:pt idx="2">
                  <c:v>-4.1026641731441993E-3</c:v>
                </c:pt>
                <c:pt idx="3">
                  <c:v>-4.4896991907950046E-3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'HM graph'!$H$25</c:f>
              <c:numCache>
                <c:formatCode>0%</c:formatCode>
                <c:ptCount val="1"/>
                <c:pt idx="0">
                  <c:v>1.1445539888176401</c:v>
                </c:pt>
              </c:numCache>
            </c:numRef>
          </c:xVal>
          <c:yVal>
            <c:numRef>
              <c:f>'HM graph'!$I$25</c:f>
              <c:numCache>
                <c:formatCode>0.00%</c:formatCode>
                <c:ptCount val="1"/>
                <c:pt idx="0">
                  <c:v>-3.9207047993695121E-3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044904"/>
        <c:axId val="486045296"/>
      </c:scatterChart>
      <c:valAx>
        <c:axId val="486044904"/>
        <c:scaling>
          <c:orientation val="minMax"/>
          <c:min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EncT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86045296"/>
        <c:crosses val="autoZero"/>
        <c:crossBetween val="midCat"/>
      </c:valAx>
      <c:valAx>
        <c:axId val="486045296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bd rate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86044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anchor = 256_256 (JEM_CTC)</a:t>
            </a:r>
            <a:endParaRPr lang="ja-JP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'JEM graph'!$H$4:$H$7</c:f>
              <c:numCache>
                <c:formatCode>0%</c:formatCode>
                <c:ptCount val="4"/>
                <c:pt idx="0">
                  <c:v>0.96163857929103624</c:v>
                </c:pt>
                <c:pt idx="1">
                  <c:v>0.96667846802047575</c:v>
                </c:pt>
                <c:pt idx="2">
                  <c:v>0.98027226497012476</c:v>
                </c:pt>
                <c:pt idx="3">
                  <c:v>1.0038085989090295</c:v>
                </c:pt>
              </c:numCache>
            </c:numRef>
          </c:xVal>
          <c:yVal>
            <c:numRef>
              <c:f>'JEM graph'!$I$4:$I$7</c:f>
              <c:numCache>
                <c:formatCode>0.00%</c:formatCode>
                <c:ptCount val="4"/>
                <c:pt idx="0">
                  <c:v>6.0551398508935071E-4</c:v>
                </c:pt>
                <c:pt idx="1">
                  <c:v>2.7137238361202564E-4</c:v>
                </c:pt>
                <c:pt idx="2">
                  <c:v>-4.8033645513945709E-4</c:v>
                </c:pt>
                <c:pt idx="3">
                  <c:v>-5.7215829344441679E-4</c:v>
                </c:pt>
              </c:numCache>
            </c:numRef>
          </c:yVal>
          <c:smooth val="0"/>
        </c:ser>
        <c:ser>
          <c:idx val="1"/>
          <c:order val="1"/>
          <c:tx>
            <c:v>constant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'JEM graph'!$H$8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'JEM graph'!$I$8</c:f>
              <c:numCache>
                <c:formatCode>0.00%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022920"/>
        <c:axId val="411020176"/>
      </c:scatterChart>
      <c:valAx>
        <c:axId val="411022920"/>
        <c:scaling>
          <c:orientation val="minMax"/>
          <c:max val="1.0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EncT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11020176"/>
        <c:crosses val="autoZero"/>
        <c:crossBetween val="midCat"/>
      </c:valAx>
      <c:valAx>
        <c:axId val="411020176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bd rate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110229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classA2,</a:t>
            </a:r>
            <a:r>
              <a:rPr lang="en-US" altLang="ja-JP" baseline="0"/>
              <a:t> </a:t>
            </a:r>
            <a:r>
              <a:rPr lang="en-US" altLang="ja-JP"/>
              <a:t>anchor = 256_256 (JEM_CTC)</a:t>
            </a:r>
            <a:endParaRPr lang="ja-JP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'JEM graph'!$H$21:$H$24</c:f>
              <c:numCache>
                <c:formatCode>0%</c:formatCode>
                <c:ptCount val="4"/>
                <c:pt idx="0">
                  <c:v>0.96212318224491722</c:v>
                </c:pt>
                <c:pt idx="1">
                  <c:v>0.97039739578278461</c:v>
                </c:pt>
                <c:pt idx="2">
                  <c:v>0.98180454213260315</c:v>
                </c:pt>
                <c:pt idx="3">
                  <c:v>1.0196108844844689</c:v>
                </c:pt>
              </c:numCache>
            </c:numRef>
          </c:xVal>
          <c:yVal>
            <c:numRef>
              <c:f>'JEM graph'!$I$21:$I$24</c:f>
              <c:numCache>
                <c:formatCode>0.00%</c:formatCode>
                <c:ptCount val="4"/>
                <c:pt idx="0">
                  <c:v>4.9037777420353201E-3</c:v>
                </c:pt>
                <c:pt idx="1">
                  <c:v>3.10920981574489E-3</c:v>
                </c:pt>
                <c:pt idx="2">
                  <c:v>-1.4343586075611925E-3</c:v>
                </c:pt>
                <c:pt idx="3">
                  <c:v>-2.5614998735955796E-3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'JEM graph'!$H$25</c:f>
              <c:numCache>
                <c:formatCode>0%</c:formatCode>
                <c:ptCount val="1"/>
                <c:pt idx="0">
                  <c:v>1</c:v>
                </c:pt>
              </c:numCache>
            </c:numRef>
          </c:xVal>
          <c:yVal>
            <c:numRef>
              <c:f>'JEM graph'!$I$25</c:f>
              <c:numCache>
                <c:formatCode>0.00%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722960"/>
        <c:axId val="408726880"/>
      </c:scatterChart>
      <c:valAx>
        <c:axId val="408722960"/>
        <c:scaling>
          <c:orientation val="minMax"/>
          <c:max val="1.02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EncT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726880"/>
        <c:crosses val="autoZero"/>
        <c:crossBetween val="midCat"/>
      </c:valAx>
      <c:valAx>
        <c:axId val="408726880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bd rate</a:t>
                </a:r>
                <a:endParaRPr lang="ja-JP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722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4</xdr:row>
      <xdr:rowOff>139700</xdr:rowOff>
    </xdr:from>
    <xdr:to>
      <xdr:col>17</xdr:col>
      <xdr:colOff>295275</xdr:colOff>
      <xdr:row>20</xdr:row>
      <xdr:rowOff>76200</xdr:rowOff>
    </xdr:to>
    <xdr:grpSp>
      <xdr:nvGrpSpPr>
        <xdr:cNvPr id="10" name="グループ化 9"/>
        <xdr:cNvGrpSpPr/>
      </xdr:nvGrpSpPr>
      <xdr:grpSpPr>
        <a:xfrm>
          <a:off x="6086475" y="806450"/>
          <a:ext cx="4572000" cy="2590800"/>
          <a:chOff x="4975225" y="736600"/>
          <a:chExt cx="4572000" cy="2584450"/>
        </a:xfrm>
      </xdr:grpSpPr>
      <xdr:graphicFrame macro="">
        <xdr:nvGraphicFramePr>
          <xdr:cNvPr id="2" name="グラフ 1"/>
          <xdr:cNvGraphicFramePr/>
        </xdr:nvGraphicFramePr>
        <xdr:xfrm>
          <a:off x="4975225" y="736600"/>
          <a:ext cx="4572000" cy="2584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9" name="グループ化 8"/>
          <xdr:cNvGrpSpPr/>
        </xdr:nvGrpSpPr>
        <xdr:grpSpPr>
          <a:xfrm>
            <a:off x="6356350" y="1238250"/>
            <a:ext cx="3079750" cy="1987550"/>
            <a:chOff x="6356350" y="1238250"/>
            <a:chExt cx="3079750" cy="1987550"/>
          </a:xfrm>
        </xdr:grpSpPr>
        <xdr:sp macro="" textlink="">
          <xdr:nvSpPr>
            <xdr:cNvPr id="3" name="テキスト ボックス 2"/>
            <xdr:cNvSpPr txBox="1"/>
          </xdr:nvSpPr>
          <xdr:spPr>
            <a:xfrm>
              <a:off x="6356350" y="2914650"/>
              <a:ext cx="1263650" cy="3111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64_256 (HM CTC)</a:t>
              </a:r>
              <a:endParaRPr kumimoji="1" lang="ja-JP" altLang="en-US" sz="1100"/>
            </a:p>
          </xdr:txBody>
        </xdr:sp>
        <xdr:sp macro="" textlink="">
          <xdr:nvSpPr>
            <xdr:cNvPr id="4" name="テキスト ボックス 3"/>
            <xdr:cNvSpPr txBox="1"/>
          </xdr:nvSpPr>
          <xdr:spPr>
            <a:xfrm>
              <a:off x="6819900" y="2495550"/>
              <a:ext cx="762000" cy="2349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128_256</a:t>
              </a:r>
              <a:endParaRPr kumimoji="1" lang="ja-JP" altLang="en-US" sz="1100"/>
            </a:p>
          </xdr:txBody>
        </xdr:sp>
        <xdr:sp macro="" textlink="">
          <xdr:nvSpPr>
            <xdr:cNvPr id="6" name="テキスト ボックス 5"/>
            <xdr:cNvSpPr txBox="1"/>
          </xdr:nvSpPr>
          <xdr:spPr>
            <a:xfrm>
              <a:off x="7461250" y="1422400"/>
              <a:ext cx="762000" cy="234950"/>
            </a:xfrm>
            <a:prstGeom prst="rect">
              <a:avLst/>
            </a:prstGeom>
            <a:solidFill>
              <a:srgbClr val="FFFF00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96_384</a:t>
              </a:r>
              <a:endParaRPr kumimoji="1" lang="ja-JP" altLang="en-US" sz="1100"/>
            </a:p>
          </xdr:txBody>
        </xdr:sp>
        <xdr:sp macro="" textlink="">
          <xdr:nvSpPr>
            <xdr:cNvPr id="7" name="テキスト ボックス 6"/>
            <xdr:cNvSpPr txBox="1"/>
          </xdr:nvSpPr>
          <xdr:spPr>
            <a:xfrm>
              <a:off x="8826500" y="1238250"/>
              <a:ext cx="609600" cy="2222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64_512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10</xdr:col>
      <xdr:colOff>12700</xdr:colOff>
      <xdr:row>22</xdr:row>
      <xdr:rowOff>19050</xdr:rowOff>
    </xdr:from>
    <xdr:to>
      <xdr:col>17</xdr:col>
      <xdr:colOff>317500</xdr:colOff>
      <xdr:row>37</xdr:row>
      <xdr:rowOff>127000</xdr:rowOff>
    </xdr:to>
    <xdr:grpSp>
      <xdr:nvGrpSpPr>
        <xdr:cNvPr id="11" name="グループ化 10"/>
        <xdr:cNvGrpSpPr/>
      </xdr:nvGrpSpPr>
      <xdr:grpSpPr>
        <a:xfrm>
          <a:off x="6108700" y="3670300"/>
          <a:ext cx="4572000" cy="2584450"/>
          <a:chOff x="4975225" y="736600"/>
          <a:chExt cx="4572000" cy="2584450"/>
        </a:xfrm>
      </xdr:grpSpPr>
      <xdr:graphicFrame macro="">
        <xdr:nvGraphicFramePr>
          <xdr:cNvPr id="12" name="グラフ 11"/>
          <xdr:cNvGraphicFramePr/>
        </xdr:nvGraphicFramePr>
        <xdr:xfrm>
          <a:off x="4975225" y="736600"/>
          <a:ext cx="4572000" cy="2584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pSp>
        <xdr:nvGrpSpPr>
          <xdr:cNvPr id="13" name="グループ化 12"/>
          <xdr:cNvGrpSpPr/>
        </xdr:nvGrpSpPr>
        <xdr:grpSpPr>
          <a:xfrm>
            <a:off x="5803899" y="1155700"/>
            <a:ext cx="3073401" cy="2057400"/>
            <a:chOff x="5803899" y="1155700"/>
            <a:chExt cx="3073401" cy="2057400"/>
          </a:xfrm>
        </xdr:grpSpPr>
        <xdr:sp macro="" textlink="">
          <xdr:nvSpPr>
            <xdr:cNvPr id="14" name="テキスト ボックス 13"/>
            <xdr:cNvSpPr txBox="1"/>
          </xdr:nvSpPr>
          <xdr:spPr>
            <a:xfrm>
              <a:off x="5803899" y="3016250"/>
              <a:ext cx="1476376" cy="1968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64_256 (HM_CTC)</a:t>
              </a:r>
              <a:endParaRPr kumimoji="1" lang="ja-JP" altLang="en-US" sz="1100"/>
            </a:p>
          </xdr:txBody>
        </xdr:sp>
        <xdr:sp macro="" textlink="">
          <xdr:nvSpPr>
            <xdr:cNvPr id="15" name="テキスト ボックス 14"/>
            <xdr:cNvSpPr txBox="1"/>
          </xdr:nvSpPr>
          <xdr:spPr>
            <a:xfrm>
              <a:off x="6457950" y="2324100"/>
              <a:ext cx="762000" cy="2349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128_256</a:t>
              </a:r>
              <a:endParaRPr kumimoji="1" lang="ja-JP" altLang="en-US" sz="1100"/>
            </a:p>
          </xdr:txBody>
        </xdr:sp>
        <xdr:sp macro="" textlink="">
          <xdr:nvSpPr>
            <xdr:cNvPr id="16" name="テキスト ボックス 15"/>
            <xdr:cNvSpPr txBox="1"/>
          </xdr:nvSpPr>
          <xdr:spPr>
            <a:xfrm>
              <a:off x="7156450" y="1638300"/>
              <a:ext cx="762000" cy="234950"/>
            </a:xfrm>
            <a:prstGeom prst="rect">
              <a:avLst/>
            </a:prstGeom>
            <a:solidFill>
              <a:srgbClr val="FFFF00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96_384</a:t>
              </a:r>
              <a:endParaRPr kumimoji="1" lang="ja-JP" altLang="en-US" sz="1100"/>
            </a:p>
          </xdr:txBody>
        </xdr:sp>
        <xdr:sp macro="" textlink="">
          <xdr:nvSpPr>
            <xdr:cNvPr id="17" name="テキスト ボックス 16"/>
            <xdr:cNvSpPr txBox="1"/>
          </xdr:nvSpPr>
          <xdr:spPr>
            <a:xfrm>
              <a:off x="8267700" y="1155700"/>
              <a:ext cx="609600" cy="2222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64_512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15</xdr:col>
      <xdr:colOff>469900</xdr:colOff>
      <xdr:row>31</xdr:row>
      <xdr:rowOff>6350</xdr:rowOff>
    </xdr:from>
    <xdr:to>
      <xdr:col>17</xdr:col>
      <xdr:colOff>177800</xdr:colOff>
      <xdr:row>34</xdr:row>
      <xdr:rowOff>6350</xdr:rowOff>
    </xdr:to>
    <xdr:sp macro="" textlink="">
      <xdr:nvSpPr>
        <xdr:cNvPr id="19" name="テキスト ボックス 18"/>
        <xdr:cNvSpPr txBox="1"/>
      </xdr:nvSpPr>
      <xdr:spPr>
        <a:xfrm>
          <a:off x="9613900" y="5137150"/>
          <a:ext cx="92710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256_256</a:t>
          </a:r>
        </a:p>
        <a:p>
          <a:r>
            <a:rPr kumimoji="1" lang="en-US" altLang="ja-JP" sz="1100"/>
            <a:t>(JEM_CTC)</a:t>
          </a:r>
          <a:endParaRPr kumimoji="1" lang="ja-JP" altLang="en-US" sz="1100"/>
        </a:p>
      </xdr:txBody>
    </xdr:sp>
    <xdr:clientData/>
  </xdr:twoCellAnchor>
  <xdr:twoCellAnchor>
    <xdr:from>
      <xdr:col>16</xdr:col>
      <xdr:colOff>38101</xdr:colOff>
      <xdr:row>14</xdr:row>
      <xdr:rowOff>0</xdr:rowOff>
    </xdr:from>
    <xdr:to>
      <xdr:col>17</xdr:col>
      <xdr:colOff>222250</xdr:colOff>
      <xdr:row>17</xdr:row>
      <xdr:rowOff>12700</xdr:rowOff>
    </xdr:to>
    <xdr:sp macro="" textlink="">
      <xdr:nvSpPr>
        <xdr:cNvPr id="22" name="テキスト ボックス 21"/>
        <xdr:cNvSpPr txBox="1"/>
      </xdr:nvSpPr>
      <xdr:spPr>
        <a:xfrm>
          <a:off x="9791701" y="2324100"/>
          <a:ext cx="79374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256_256</a:t>
          </a:r>
        </a:p>
        <a:p>
          <a:r>
            <a:rPr kumimoji="1" lang="en-US" altLang="ja-JP" sz="1100"/>
            <a:t>(JEM_CTC)</a:t>
          </a:r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8</xdr:col>
      <xdr:colOff>304800</xdr:colOff>
      <xdr:row>44</xdr:row>
      <xdr:rowOff>107950</xdr:rowOff>
    </xdr:to>
    <xdr:grpSp>
      <xdr:nvGrpSpPr>
        <xdr:cNvPr id="23" name="グループ化 22"/>
        <xdr:cNvGrpSpPr/>
      </xdr:nvGrpSpPr>
      <xdr:grpSpPr>
        <a:xfrm>
          <a:off x="609600" y="4806950"/>
          <a:ext cx="4572000" cy="2584450"/>
          <a:chOff x="4975225" y="736600"/>
          <a:chExt cx="4572000" cy="2584450"/>
        </a:xfrm>
      </xdr:grpSpPr>
      <xdr:graphicFrame macro="">
        <xdr:nvGraphicFramePr>
          <xdr:cNvPr id="24" name="グラフ 23"/>
          <xdr:cNvGraphicFramePr/>
        </xdr:nvGraphicFramePr>
        <xdr:xfrm>
          <a:off x="4975225" y="736600"/>
          <a:ext cx="4572000" cy="2584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pSp>
        <xdr:nvGrpSpPr>
          <xdr:cNvPr id="25" name="グループ化 24"/>
          <xdr:cNvGrpSpPr/>
        </xdr:nvGrpSpPr>
        <xdr:grpSpPr>
          <a:xfrm>
            <a:off x="5803899" y="1155700"/>
            <a:ext cx="3073401" cy="2057400"/>
            <a:chOff x="5803899" y="1155700"/>
            <a:chExt cx="3073401" cy="2057400"/>
          </a:xfrm>
        </xdr:grpSpPr>
        <xdr:sp macro="" textlink="">
          <xdr:nvSpPr>
            <xdr:cNvPr id="26" name="テキスト ボックス 25"/>
            <xdr:cNvSpPr txBox="1"/>
          </xdr:nvSpPr>
          <xdr:spPr>
            <a:xfrm>
              <a:off x="5803899" y="3016250"/>
              <a:ext cx="1476376" cy="1968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64_256 (HM_CTC)</a:t>
              </a:r>
              <a:endParaRPr kumimoji="1" lang="ja-JP" altLang="en-US" sz="1100"/>
            </a:p>
          </xdr:txBody>
        </xdr:sp>
        <xdr:sp macro="" textlink="">
          <xdr:nvSpPr>
            <xdr:cNvPr id="27" name="テキスト ボックス 26"/>
            <xdr:cNvSpPr txBox="1"/>
          </xdr:nvSpPr>
          <xdr:spPr>
            <a:xfrm>
              <a:off x="6210300" y="2292350"/>
              <a:ext cx="762000" cy="2349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128_256</a:t>
              </a:r>
              <a:endParaRPr kumimoji="1" lang="ja-JP" altLang="en-US" sz="1100"/>
            </a:p>
          </xdr:txBody>
        </xdr:sp>
        <xdr:sp macro="" textlink="">
          <xdr:nvSpPr>
            <xdr:cNvPr id="28" name="テキスト ボックス 27"/>
            <xdr:cNvSpPr txBox="1"/>
          </xdr:nvSpPr>
          <xdr:spPr>
            <a:xfrm>
              <a:off x="7061200" y="1612900"/>
              <a:ext cx="762000" cy="234950"/>
            </a:xfrm>
            <a:prstGeom prst="rect">
              <a:avLst/>
            </a:prstGeom>
            <a:solidFill>
              <a:srgbClr val="FFFF00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96_384</a:t>
              </a:r>
              <a:endParaRPr kumimoji="1" lang="ja-JP" altLang="en-US" sz="1100"/>
            </a:p>
          </xdr:txBody>
        </xdr:sp>
        <xdr:sp macro="" textlink="">
          <xdr:nvSpPr>
            <xdr:cNvPr id="29" name="テキスト ボックス 28"/>
            <xdr:cNvSpPr txBox="1"/>
          </xdr:nvSpPr>
          <xdr:spPr>
            <a:xfrm>
              <a:off x="8267700" y="1155700"/>
              <a:ext cx="609600" cy="2222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64_512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6</xdr:col>
      <xdr:colOff>25400</xdr:colOff>
      <xdr:row>34</xdr:row>
      <xdr:rowOff>127000</xdr:rowOff>
    </xdr:from>
    <xdr:to>
      <xdr:col>7</xdr:col>
      <xdr:colOff>342900</xdr:colOff>
      <xdr:row>37</xdr:row>
      <xdr:rowOff>127000</xdr:rowOff>
    </xdr:to>
    <xdr:sp macro="" textlink="">
      <xdr:nvSpPr>
        <xdr:cNvPr id="30" name="テキスト ボックス 29"/>
        <xdr:cNvSpPr txBox="1"/>
      </xdr:nvSpPr>
      <xdr:spPr>
        <a:xfrm>
          <a:off x="3683000" y="5759450"/>
          <a:ext cx="92710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256_256</a:t>
          </a:r>
        </a:p>
        <a:p>
          <a:r>
            <a:rPr kumimoji="1" lang="en-US" altLang="ja-JP" sz="1100"/>
            <a:t>(JEM_CTC)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4</xdr:row>
      <xdr:rowOff>139700</xdr:rowOff>
    </xdr:from>
    <xdr:to>
      <xdr:col>17</xdr:col>
      <xdr:colOff>295275</xdr:colOff>
      <xdr:row>20</xdr:row>
      <xdr:rowOff>76200</xdr:rowOff>
    </xdr:to>
    <xdr:grpSp>
      <xdr:nvGrpSpPr>
        <xdr:cNvPr id="2" name="グループ化 1"/>
        <xdr:cNvGrpSpPr/>
      </xdr:nvGrpSpPr>
      <xdr:grpSpPr>
        <a:xfrm>
          <a:off x="6086475" y="806450"/>
          <a:ext cx="4572000" cy="2584450"/>
          <a:chOff x="4975225" y="736600"/>
          <a:chExt cx="4572000" cy="2584450"/>
        </a:xfrm>
      </xdr:grpSpPr>
      <xdr:graphicFrame macro="">
        <xdr:nvGraphicFramePr>
          <xdr:cNvPr id="3" name="グラフ 2"/>
          <xdr:cNvGraphicFramePr/>
        </xdr:nvGraphicFramePr>
        <xdr:xfrm>
          <a:off x="4975225" y="736600"/>
          <a:ext cx="4572000" cy="2584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pSp>
        <xdr:nvGrpSpPr>
          <xdr:cNvPr id="4" name="グループ化 3"/>
          <xdr:cNvGrpSpPr/>
        </xdr:nvGrpSpPr>
        <xdr:grpSpPr>
          <a:xfrm>
            <a:off x="6527800" y="1238250"/>
            <a:ext cx="2908300" cy="2006554"/>
            <a:chOff x="6527800" y="1238250"/>
            <a:chExt cx="2908300" cy="2006554"/>
          </a:xfrm>
        </xdr:grpSpPr>
        <xdr:sp macro="" textlink="">
          <xdr:nvSpPr>
            <xdr:cNvPr id="5" name="テキスト ボックス 4"/>
            <xdr:cNvSpPr txBox="1"/>
          </xdr:nvSpPr>
          <xdr:spPr>
            <a:xfrm>
              <a:off x="6527800" y="2933654"/>
              <a:ext cx="1263650" cy="3111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64_256 (HM CTC)</a:t>
              </a:r>
              <a:endParaRPr kumimoji="1" lang="ja-JP" altLang="en-US" sz="1100"/>
            </a:p>
          </xdr:txBody>
        </xdr:sp>
        <xdr:sp macro="" textlink="">
          <xdr:nvSpPr>
            <xdr:cNvPr id="6" name="テキスト ボックス 5"/>
            <xdr:cNvSpPr txBox="1"/>
          </xdr:nvSpPr>
          <xdr:spPr>
            <a:xfrm>
              <a:off x="6832600" y="2552560"/>
              <a:ext cx="762000" cy="2349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128_256</a:t>
              </a:r>
              <a:endParaRPr kumimoji="1" lang="ja-JP" altLang="en-US" sz="1100"/>
            </a:p>
          </xdr:txBody>
        </xdr:sp>
        <xdr:sp macro="" textlink="">
          <xdr:nvSpPr>
            <xdr:cNvPr id="7" name="テキスト ボックス 6"/>
            <xdr:cNvSpPr txBox="1"/>
          </xdr:nvSpPr>
          <xdr:spPr>
            <a:xfrm>
              <a:off x="7461250" y="1422400"/>
              <a:ext cx="762000" cy="234950"/>
            </a:xfrm>
            <a:prstGeom prst="rect">
              <a:avLst/>
            </a:prstGeom>
            <a:solidFill>
              <a:srgbClr val="FFFF00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96_384</a:t>
              </a:r>
              <a:endParaRPr kumimoji="1" lang="ja-JP" altLang="en-US" sz="1100"/>
            </a:p>
          </xdr:txBody>
        </xdr:sp>
        <xdr:sp macro="" textlink="">
          <xdr:nvSpPr>
            <xdr:cNvPr id="8" name="テキスト ボックス 7"/>
            <xdr:cNvSpPr txBox="1"/>
          </xdr:nvSpPr>
          <xdr:spPr>
            <a:xfrm>
              <a:off x="8826500" y="1238250"/>
              <a:ext cx="609600" cy="2222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64_512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15</xdr:col>
      <xdr:colOff>457201</xdr:colOff>
      <xdr:row>14</xdr:row>
      <xdr:rowOff>152400</xdr:rowOff>
    </xdr:from>
    <xdr:to>
      <xdr:col>17</xdr:col>
      <xdr:colOff>31750</xdr:colOff>
      <xdr:row>18</xdr:row>
      <xdr:rowOff>0</xdr:rowOff>
    </xdr:to>
    <xdr:sp macro="" textlink="">
      <xdr:nvSpPr>
        <xdr:cNvPr id="17" name="テキスト ボックス 16"/>
        <xdr:cNvSpPr txBox="1"/>
      </xdr:nvSpPr>
      <xdr:spPr>
        <a:xfrm>
          <a:off x="9601201" y="2476500"/>
          <a:ext cx="79374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256_256</a:t>
          </a:r>
        </a:p>
        <a:p>
          <a:r>
            <a:rPr kumimoji="1" lang="en-US" altLang="ja-JP" sz="1100"/>
            <a:t>(JEM_CTC)</a:t>
          </a:r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17</xdr:col>
      <xdr:colOff>304800</xdr:colOff>
      <xdr:row>37</xdr:row>
      <xdr:rowOff>107950</xdr:rowOff>
    </xdr:to>
    <xdr:grpSp>
      <xdr:nvGrpSpPr>
        <xdr:cNvPr id="26" name="グループ化 25"/>
        <xdr:cNvGrpSpPr/>
      </xdr:nvGrpSpPr>
      <xdr:grpSpPr>
        <a:xfrm>
          <a:off x="6096000" y="3644900"/>
          <a:ext cx="4572000" cy="2584450"/>
          <a:chOff x="4975225" y="736600"/>
          <a:chExt cx="4572000" cy="2584450"/>
        </a:xfrm>
      </xdr:grpSpPr>
      <xdr:graphicFrame macro="">
        <xdr:nvGraphicFramePr>
          <xdr:cNvPr id="27" name="グラフ 26"/>
          <xdr:cNvGraphicFramePr/>
        </xdr:nvGraphicFramePr>
        <xdr:xfrm>
          <a:off x="4975225" y="736600"/>
          <a:ext cx="4572000" cy="2584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pSp>
        <xdr:nvGrpSpPr>
          <xdr:cNvPr id="28" name="グループ化 27"/>
          <xdr:cNvGrpSpPr/>
        </xdr:nvGrpSpPr>
        <xdr:grpSpPr>
          <a:xfrm>
            <a:off x="6483350" y="1238250"/>
            <a:ext cx="2952750" cy="1981154"/>
            <a:chOff x="6483350" y="1238250"/>
            <a:chExt cx="2952750" cy="1981154"/>
          </a:xfrm>
        </xdr:grpSpPr>
        <xdr:sp macro="" textlink="">
          <xdr:nvSpPr>
            <xdr:cNvPr id="29" name="テキスト ボックス 28"/>
            <xdr:cNvSpPr txBox="1"/>
          </xdr:nvSpPr>
          <xdr:spPr>
            <a:xfrm>
              <a:off x="6483350" y="2908254"/>
              <a:ext cx="1263650" cy="3111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64_256 (HM CTC)</a:t>
              </a:r>
              <a:endParaRPr kumimoji="1" lang="ja-JP" altLang="en-US" sz="1100"/>
            </a:p>
          </xdr:txBody>
        </xdr:sp>
        <xdr:sp macro="" textlink="">
          <xdr:nvSpPr>
            <xdr:cNvPr id="30" name="テキスト ボックス 29"/>
            <xdr:cNvSpPr txBox="1"/>
          </xdr:nvSpPr>
          <xdr:spPr>
            <a:xfrm>
              <a:off x="6896100" y="2482710"/>
              <a:ext cx="762000" cy="2349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128_256</a:t>
              </a:r>
              <a:endParaRPr kumimoji="1" lang="ja-JP" altLang="en-US" sz="1100"/>
            </a:p>
          </xdr:txBody>
        </xdr:sp>
        <xdr:sp macro="" textlink="">
          <xdr:nvSpPr>
            <xdr:cNvPr id="31" name="テキスト ボックス 30"/>
            <xdr:cNvSpPr txBox="1"/>
          </xdr:nvSpPr>
          <xdr:spPr>
            <a:xfrm>
              <a:off x="6800850" y="1365250"/>
              <a:ext cx="625475" cy="222250"/>
            </a:xfrm>
            <a:prstGeom prst="rect">
              <a:avLst/>
            </a:prstGeom>
            <a:solidFill>
              <a:srgbClr val="FFFF00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96_384</a:t>
              </a:r>
              <a:endParaRPr kumimoji="1" lang="ja-JP" altLang="en-US" sz="1100"/>
            </a:p>
          </xdr:txBody>
        </xdr:sp>
        <xdr:sp macro="" textlink="">
          <xdr:nvSpPr>
            <xdr:cNvPr id="32" name="テキスト ボックス 31"/>
            <xdr:cNvSpPr txBox="1"/>
          </xdr:nvSpPr>
          <xdr:spPr>
            <a:xfrm>
              <a:off x="8826500" y="1238250"/>
              <a:ext cx="609600" cy="22225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/>
                <a:t>64_512</a:t>
              </a:r>
              <a:endParaRPr kumimoji="1" lang="ja-JP" altLang="en-US" sz="1100"/>
            </a:p>
          </xdr:txBody>
        </xdr:sp>
      </xdr:grpSp>
    </xdr:grpSp>
    <xdr:clientData/>
  </xdr:twoCellAnchor>
  <xdr:twoCellAnchor>
    <xdr:from>
      <xdr:col>14</xdr:col>
      <xdr:colOff>590550</xdr:colOff>
      <xdr:row>30</xdr:row>
      <xdr:rowOff>38100</xdr:rowOff>
    </xdr:from>
    <xdr:to>
      <xdr:col>16</xdr:col>
      <xdr:colOff>165099</xdr:colOff>
      <xdr:row>33</xdr:row>
      <xdr:rowOff>50800</xdr:rowOff>
    </xdr:to>
    <xdr:sp macro="" textlink="">
      <xdr:nvSpPr>
        <xdr:cNvPr id="33" name="テキスト ボックス 32"/>
        <xdr:cNvSpPr txBox="1"/>
      </xdr:nvSpPr>
      <xdr:spPr>
        <a:xfrm>
          <a:off x="9124950" y="5003800"/>
          <a:ext cx="793749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256_256</a:t>
          </a:r>
        </a:p>
        <a:p>
          <a:r>
            <a:rPr kumimoji="1" lang="en-US" altLang="ja-JP" sz="1100"/>
            <a:t>(JEM_CTC)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9"/>
  <sheetViews>
    <sheetView topLeftCell="L26" workbookViewId="0">
      <selection activeCell="V27" sqref="V27"/>
    </sheetView>
  </sheetViews>
  <sheetFormatPr defaultRowHeight="13" x14ac:dyDescent="0.2"/>
  <cols>
    <col min="1" max="1" width="17.6328125" customWidth="1"/>
    <col min="2" max="2" width="5.6328125" customWidth="1"/>
    <col min="3" max="3" width="13.6328125" customWidth="1"/>
    <col min="4" max="8" width="8.90625" customWidth="1"/>
    <col min="9" max="9" width="5.6328125" customWidth="1"/>
    <col min="10" max="10" width="13.6328125" customWidth="1"/>
    <col min="11" max="15" width="8.90625" customWidth="1"/>
    <col min="16" max="16" width="5.6328125" customWidth="1"/>
    <col min="17" max="17" width="13.6328125" customWidth="1"/>
    <col min="18" max="22" width="8.90625" customWidth="1"/>
    <col min="23" max="23" width="5.6328125" customWidth="1"/>
    <col min="24" max="24" width="13.6328125" customWidth="1"/>
    <col min="25" max="29" width="8.90625" customWidth="1"/>
    <col min="30" max="30" width="5.6328125" customWidth="1"/>
    <col min="31" max="31" width="13.6328125" customWidth="1"/>
    <col min="32" max="36" width="8.90625" customWidth="1"/>
    <col min="37" max="37" width="5.6328125" customWidth="1"/>
    <col min="38" max="38" width="13.6328125" customWidth="1"/>
    <col min="39" max="43" width="8.90625" customWidth="1"/>
  </cols>
  <sheetData>
    <row r="1" spans="1:44" s="22" customFormat="1" ht="18" x14ac:dyDescent="0.2">
      <c r="A1" s="27"/>
      <c r="B1" s="27"/>
      <c r="C1" s="30" t="s">
        <v>21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</row>
    <row r="2" spans="1:44" s="23" customFormat="1" ht="18" x14ac:dyDescent="0.2">
      <c r="A2" s="28"/>
      <c r="B2" s="28"/>
      <c r="C2" s="28">
        <v>32</v>
      </c>
      <c r="D2" s="28"/>
      <c r="E2" s="28"/>
      <c r="F2" s="28"/>
      <c r="G2" s="28"/>
      <c r="H2" s="28"/>
      <c r="I2" s="28"/>
      <c r="J2" s="28">
        <v>64</v>
      </c>
      <c r="K2" s="28"/>
      <c r="L2" s="28"/>
      <c r="M2" s="28"/>
      <c r="N2" s="28"/>
      <c r="O2" s="28"/>
      <c r="P2" s="28"/>
      <c r="Q2" s="28">
        <v>128</v>
      </c>
      <c r="R2" s="28"/>
      <c r="S2" s="28"/>
      <c r="T2" s="28"/>
      <c r="U2" s="28"/>
      <c r="V2" s="28"/>
      <c r="W2" s="28"/>
      <c r="X2" s="28">
        <v>256</v>
      </c>
      <c r="Y2" s="28"/>
      <c r="Z2" s="28"/>
      <c r="AA2" s="28"/>
      <c r="AB2" s="28"/>
      <c r="AC2" s="28"/>
      <c r="AD2" s="28"/>
      <c r="AE2" s="28">
        <v>512</v>
      </c>
      <c r="AF2" s="28"/>
      <c r="AG2" s="28"/>
      <c r="AH2" s="28"/>
      <c r="AI2" s="28"/>
      <c r="AJ2" s="28"/>
      <c r="AK2" s="28"/>
      <c r="AL2" s="28">
        <v>1024</v>
      </c>
      <c r="AM2" s="28"/>
      <c r="AN2" s="28"/>
      <c r="AO2" s="28"/>
      <c r="AP2" s="28"/>
      <c r="AQ2" s="28"/>
      <c r="AR2" s="28"/>
    </row>
    <row r="3" spans="1:44" ht="18.5" thickBot="1" x14ac:dyDescent="0.25">
      <c r="A3" s="29" t="s">
        <v>22</v>
      </c>
    </row>
    <row r="4" spans="1:44" ht="18.5" thickBot="1" x14ac:dyDescent="0.25">
      <c r="A4" s="30">
        <v>64</v>
      </c>
      <c r="C4" s="41" t="s">
        <v>15</v>
      </c>
      <c r="D4" s="35" t="s">
        <v>14</v>
      </c>
      <c r="E4" s="36"/>
      <c r="F4" s="36"/>
      <c r="G4" s="36"/>
      <c r="H4" s="37"/>
      <c r="J4" s="32" t="s">
        <v>26</v>
      </c>
      <c r="K4" s="35" t="s">
        <v>14</v>
      </c>
      <c r="L4" s="36"/>
      <c r="M4" s="36"/>
      <c r="N4" s="36"/>
      <c r="O4" s="37"/>
    </row>
    <row r="5" spans="1:44" x14ac:dyDescent="0.2">
      <c r="A5" s="31"/>
      <c r="C5" s="33"/>
      <c r="D5" s="38" t="s">
        <v>12</v>
      </c>
      <c r="E5" s="39"/>
      <c r="F5" s="39"/>
      <c r="G5" s="39"/>
      <c r="H5" s="40"/>
      <c r="J5" s="33"/>
      <c r="K5" s="38" t="s">
        <v>12</v>
      </c>
      <c r="L5" s="39"/>
      <c r="M5" s="39"/>
      <c r="N5" s="39"/>
      <c r="O5" s="40"/>
    </row>
    <row r="6" spans="1:44" ht="13.5" thickBot="1" x14ac:dyDescent="0.25">
      <c r="A6" s="31"/>
      <c r="C6" s="34"/>
      <c r="D6" s="1" t="s">
        <v>0</v>
      </c>
      <c r="E6" s="2" t="s">
        <v>1</v>
      </c>
      <c r="F6" s="3" t="s">
        <v>2</v>
      </c>
      <c r="G6" s="4" t="s">
        <v>3</v>
      </c>
      <c r="H6" s="5" t="s">
        <v>4</v>
      </c>
      <c r="J6" s="34"/>
      <c r="K6" s="1" t="s">
        <v>0</v>
      </c>
      <c r="L6" s="2" t="s">
        <v>1</v>
      </c>
      <c r="M6" s="3" t="s">
        <v>2</v>
      </c>
      <c r="N6" s="4" t="s">
        <v>3</v>
      </c>
      <c r="O6" s="5" t="s">
        <v>4</v>
      </c>
    </row>
    <row r="7" spans="1:44" x14ac:dyDescent="0.2">
      <c r="A7" s="31"/>
      <c r="C7" s="6" t="s">
        <v>6</v>
      </c>
      <c r="D7" s="7">
        <v>6.4102301944574114E-3</v>
      </c>
      <c r="E7" s="8">
        <v>1.7626500880763091E-2</v>
      </c>
      <c r="F7" s="9">
        <v>1.0859706074920178E-2</v>
      </c>
      <c r="G7" s="19">
        <v>0.92533907079199129</v>
      </c>
      <c r="H7" s="24">
        <v>1.0206963141188128</v>
      </c>
      <c r="J7" s="6" t="s">
        <v>6</v>
      </c>
      <c r="K7" s="7">
        <v>2.9608747393559676E-3</v>
      </c>
      <c r="L7" s="8">
        <v>8.2393754152960963E-3</v>
      </c>
      <c r="M7" s="9">
        <v>5.1652207451066412E-3</v>
      </c>
      <c r="N7" s="19">
        <v>0.92791459723444325</v>
      </c>
      <c r="O7" s="24">
        <v>1.029450278381022</v>
      </c>
    </row>
    <row r="8" spans="1:44" x14ac:dyDescent="0.2">
      <c r="A8" s="31"/>
      <c r="C8" s="10" t="s">
        <v>7</v>
      </c>
      <c r="D8" s="11">
        <v>7.1119796352500653E-2</v>
      </c>
      <c r="E8" s="12">
        <v>8.2016319429487838E-2</v>
      </c>
      <c r="F8" s="13">
        <v>8.4205990469020442E-2</v>
      </c>
      <c r="G8" s="20">
        <v>0.97016129152168085</v>
      </c>
      <c r="H8" s="25">
        <v>1.0107158163679499</v>
      </c>
      <c r="J8" s="10" t="s">
        <v>7</v>
      </c>
      <c r="K8" s="11">
        <v>3.7002066024489688E-2</v>
      </c>
      <c r="L8" s="12">
        <v>4.2407320959973516E-2</v>
      </c>
      <c r="M8" s="13">
        <v>4.4567504103773581E-2</v>
      </c>
      <c r="N8" s="20">
        <v>0.96543912283907363</v>
      </c>
      <c r="O8" s="25">
        <v>1.0123205145645644</v>
      </c>
    </row>
    <row r="9" spans="1:44" x14ac:dyDescent="0.2">
      <c r="A9" s="31"/>
      <c r="C9" s="10" t="s">
        <v>8</v>
      </c>
      <c r="D9" s="11">
        <v>4.7847277427393474E-3</v>
      </c>
      <c r="E9" s="12">
        <v>9.1819367397524051E-3</v>
      </c>
      <c r="F9" s="13">
        <v>9.8524048179832405E-3</v>
      </c>
      <c r="G9" s="20">
        <v>0.94922604702901614</v>
      </c>
      <c r="H9" s="25">
        <v>0.99609935784342818</v>
      </c>
      <c r="J9" s="10" t="s">
        <v>8</v>
      </c>
      <c r="K9" s="11">
        <v>2.1435525793786158E-3</v>
      </c>
      <c r="L9" s="12">
        <v>5.6079916792481036E-3</v>
      </c>
      <c r="M9" s="13">
        <v>6.4227959244256283E-3</v>
      </c>
      <c r="N9" s="20">
        <v>0.95576339059731208</v>
      </c>
      <c r="O9" s="25">
        <v>0.99935788736588493</v>
      </c>
    </row>
    <row r="10" spans="1:44" x14ac:dyDescent="0.2">
      <c r="A10" s="31"/>
      <c r="C10" s="10" t="s">
        <v>9</v>
      </c>
      <c r="D10" s="11">
        <v>8.2553568654825937E-3</v>
      </c>
      <c r="E10" s="12">
        <v>9.8112246984726759E-3</v>
      </c>
      <c r="F10" s="13">
        <v>1.126284142736636E-2</v>
      </c>
      <c r="G10" s="20">
        <v>0.95550599811779524</v>
      </c>
      <c r="H10" s="25">
        <v>0.99521827704258259</v>
      </c>
      <c r="J10" s="10" t="s">
        <v>9</v>
      </c>
      <c r="K10" s="11">
        <v>2.8555037680600137E-3</v>
      </c>
      <c r="L10" s="12">
        <v>5.1664115516743825E-3</v>
      </c>
      <c r="M10" s="13">
        <v>5.2066916045459821E-3</v>
      </c>
      <c r="N10" s="20">
        <v>0.95754339568758784</v>
      </c>
      <c r="O10" s="25">
        <v>1.0098587676435937</v>
      </c>
    </row>
    <row r="11" spans="1:44" x14ac:dyDescent="0.2">
      <c r="A11" s="31"/>
      <c r="C11" s="10" t="s">
        <v>13</v>
      </c>
      <c r="D11" s="11">
        <v>8.505185470940313E-4</v>
      </c>
      <c r="E11" s="12">
        <v>1.5099277219568774E-3</v>
      </c>
      <c r="F11" s="13">
        <v>1.4547854135010252E-3</v>
      </c>
      <c r="G11" s="20">
        <v>0.96572792948108166</v>
      </c>
      <c r="H11" s="25">
        <v>1.000863941210256</v>
      </c>
      <c r="J11" s="10" t="s">
        <v>13</v>
      </c>
      <c r="K11" s="11">
        <v>-1.7585710590356518E-4</v>
      </c>
      <c r="L11" s="12">
        <v>3.1890139748064206E-4</v>
      </c>
      <c r="M11" s="13">
        <v>1.0351187447817378E-3</v>
      </c>
      <c r="N11" s="20">
        <v>0.96740932787178613</v>
      </c>
      <c r="O11" s="25">
        <v>1.0209971860772704</v>
      </c>
    </row>
    <row r="12" spans="1:44" ht="13.5" thickBot="1" x14ac:dyDescent="0.25">
      <c r="A12" s="31"/>
      <c r="C12" s="10" t="s">
        <v>10</v>
      </c>
      <c r="D12" s="11"/>
      <c r="E12" s="12"/>
      <c r="F12" s="13"/>
      <c r="G12" s="20"/>
      <c r="H12" s="25"/>
      <c r="J12" s="10" t="s">
        <v>10</v>
      </c>
      <c r="K12" s="11"/>
      <c r="L12" s="12"/>
      <c r="M12" s="13"/>
      <c r="N12" s="20"/>
      <c r="O12" s="25"/>
    </row>
    <row r="13" spans="1:44" ht="13.5" thickBot="1" x14ac:dyDescent="0.25">
      <c r="A13" s="31"/>
      <c r="C13" s="14" t="s">
        <v>5</v>
      </c>
      <c r="D13" s="15">
        <v>1.7641297454849308E-2</v>
      </c>
      <c r="E13" s="16">
        <v>2.3322170220070666E-2</v>
      </c>
      <c r="F13" s="17">
        <v>2.2875967506149914E-2</v>
      </c>
      <c r="G13" s="21">
        <v>0.95287770118285586</v>
      </c>
      <c r="H13" s="26">
        <v>1.0042621818597386</v>
      </c>
      <c r="J13" s="14" t="s">
        <v>5</v>
      </c>
      <c r="K13" s="15">
        <v>8.6327672667095949E-3</v>
      </c>
      <c r="L13" s="16">
        <v>1.2027047413997098E-2</v>
      </c>
      <c r="M13" s="17">
        <v>1.2191053353093329E-2</v>
      </c>
      <c r="N13" s="21">
        <v>0.95475790323733045</v>
      </c>
      <c r="O13" s="26">
        <v>1.0136267822032106</v>
      </c>
    </row>
    <row r="14" spans="1:44" ht="13.5" thickBot="1" x14ac:dyDescent="0.25">
      <c r="A14" s="31"/>
      <c r="C14" s="18" t="s">
        <v>11</v>
      </c>
      <c r="D14" s="15"/>
      <c r="E14" s="16"/>
      <c r="F14" s="17"/>
      <c r="G14" s="21"/>
      <c r="H14" s="26"/>
      <c r="J14" s="18" t="s">
        <v>11</v>
      </c>
      <c r="K14" s="15"/>
      <c r="L14" s="16"/>
      <c r="M14" s="17"/>
      <c r="N14" s="21"/>
      <c r="O14" s="26"/>
    </row>
    <row r="15" spans="1:44" x14ac:dyDescent="0.2">
      <c r="A15" s="31"/>
    </row>
    <row r="16" spans="1:44" ht="13.5" thickBot="1" x14ac:dyDescent="0.25">
      <c r="A16" s="31"/>
    </row>
    <row r="17" spans="1:29" ht="18.5" thickBot="1" x14ac:dyDescent="0.25">
      <c r="A17" s="30">
        <v>128</v>
      </c>
      <c r="C17" s="41" t="s">
        <v>16</v>
      </c>
      <c r="D17" s="35" t="s">
        <v>14</v>
      </c>
      <c r="E17" s="36"/>
      <c r="F17" s="36"/>
      <c r="G17" s="36"/>
      <c r="H17" s="37"/>
      <c r="J17" s="41" t="s">
        <v>17</v>
      </c>
      <c r="K17" s="35" t="s">
        <v>14</v>
      </c>
      <c r="L17" s="36"/>
      <c r="M17" s="36"/>
      <c r="N17" s="36"/>
      <c r="O17" s="37"/>
      <c r="Q17" s="32" t="s">
        <v>27</v>
      </c>
      <c r="R17" s="35" t="s">
        <v>14</v>
      </c>
      <c r="S17" s="36"/>
      <c r="T17" s="36"/>
      <c r="U17" s="36"/>
      <c r="V17" s="37"/>
    </row>
    <row r="18" spans="1:29" x14ac:dyDescent="0.2">
      <c r="A18" s="31"/>
      <c r="C18" s="33"/>
      <c r="D18" s="38" t="s">
        <v>12</v>
      </c>
      <c r="E18" s="39"/>
      <c r="F18" s="39"/>
      <c r="G18" s="39"/>
      <c r="H18" s="40"/>
      <c r="J18" s="33"/>
      <c r="K18" s="38" t="s">
        <v>12</v>
      </c>
      <c r="L18" s="39"/>
      <c r="M18" s="39"/>
      <c r="N18" s="39"/>
      <c r="O18" s="40"/>
      <c r="Q18" s="33"/>
      <c r="R18" s="38" t="s">
        <v>12</v>
      </c>
      <c r="S18" s="39"/>
      <c r="T18" s="39"/>
      <c r="U18" s="39"/>
      <c r="V18" s="40"/>
    </row>
    <row r="19" spans="1:29" ht="13.5" thickBot="1" x14ac:dyDescent="0.25">
      <c r="A19" s="31"/>
      <c r="C19" s="34"/>
      <c r="D19" s="1" t="s">
        <v>0</v>
      </c>
      <c r="E19" s="2" t="s">
        <v>1</v>
      </c>
      <c r="F19" s="3" t="s">
        <v>2</v>
      </c>
      <c r="G19" s="4" t="s">
        <v>3</v>
      </c>
      <c r="H19" s="5" t="s">
        <v>4</v>
      </c>
      <c r="J19" s="34"/>
      <c r="K19" s="1" t="s">
        <v>0</v>
      </c>
      <c r="L19" s="2" t="s">
        <v>1</v>
      </c>
      <c r="M19" s="3" t="s">
        <v>2</v>
      </c>
      <c r="N19" s="4" t="s">
        <v>3</v>
      </c>
      <c r="O19" s="5" t="s">
        <v>4</v>
      </c>
      <c r="Q19" s="34"/>
      <c r="R19" s="1" t="s">
        <v>0</v>
      </c>
      <c r="S19" s="2" t="s">
        <v>1</v>
      </c>
      <c r="T19" s="3" t="s">
        <v>2</v>
      </c>
      <c r="U19" s="4" t="s">
        <v>3</v>
      </c>
      <c r="V19" s="5" t="s">
        <v>4</v>
      </c>
    </row>
    <row r="20" spans="1:29" x14ac:dyDescent="0.2">
      <c r="A20" s="31"/>
      <c r="C20" s="6" t="s">
        <v>6</v>
      </c>
      <c r="D20" s="7">
        <v>1.7223000153407664E-3</v>
      </c>
      <c r="E20" s="8">
        <v>6.6772442105259844E-3</v>
      </c>
      <c r="F20" s="9">
        <v>4.3253320881112001E-3</v>
      </c>
      <c r="G20" s="19">
        <v>0.92474571293350594</v>
      </c>
      <c r="H20" s="24">
        <v>1.0269363491839336</v>
      </c>
      <c r="J20" s="6" t="s">
        <v>6</v>
      </c>
      <c r="K20" s="7">
        <v>4.6911532907262243E-4</v>
      </c>
      <c r="L20" s="8">
        <v>2.9068787000446072E-3</v>
      </c>
      <c r="M20" s="9">
        <v>1.5635856306312479E-3</v>
      </c>
      <c r="N20" s="19">
        <v>0.92256566115470695</v>
      </c>
      <c r="O20" s="24">
        <v>1.022783860405889</v>
      </c>
      <c r="Q20" s="6" t="s">
        <v>6</v>
      </c>
      <c r="R20" s="7">
        <v>-3.9726385067553882E-4</v>
      </c>
      <c r="S20" s="8">
        <v>-4.6461154067720112E-4</v>
      </c>
      <c r="T20" s="9">
        <v>7.1597289471869718E-6</v>
      </c>
      <c r="U20" s="19">
        <v>0.93505596129933866</v>
      </c>
      <c r="V20" s="24">
        <v>1.0316129741959668</v>
      </c>
    </row>
    <row r="21" spans="1:29" x14ac:dyDescent="0.2">
      <c r="A21" s="31"/>
      <c r="C21" s="10" t="s">
        <v>7</v>
      </c>
      <c r="D21" s="11">
        <v>3.9081824713682545E-2</v>
      </c>
      <c r="E21" s="12">
        <v>4.3576530456434226E-2</v>
      </c>
      <c r="F21" s="13">
        <v>4.527526057888856E-2</v>
      </c>
      <c r="G21" s="20">
        <v>0.96211438780409264</v>
      </c>
      <c r="H21" s="25">
        <v>1.0172768878112233</v>
      </c>
      <c r="J21" s="10" t="s">
        <v>7</v>
      </c>
      <c r="K21" s="11">
        <v>2.8512880002305979E-2</v>
      </c>
      <c r="L21" s="12">
        <v>3.0374529152392415E-2</v>
      </c>
      <c r="M21" s="13">
        <v>3.1669635046615158E-2</v>
      </c>
      <c r="N21" s="20">
        <v>0.95700868037478326</v>
      </c>
      <c r="O21" s="25">
        <v>1.0132074320060118</v>
      </c>
      <c r="Q21" s="10" t="s">
        <v>7</v>
      </c>
      <c r="R21" s="11">
        <v>1.4327359348039831E-2</v>
      </c>
      <c r="S21" s="12">
        <v>1.5188784841296044E-2</v>
      </c>
      <c r="T21" s="13">
        <v>1.5258572723844066E-2</v>
      </c>
      <c r="U21" s="20">
        <v>0.96675532536685227</v>
      </c>
      <c r="V21" s="25">
        <v>1.0364111394238085</v>
      </c>
    </row>
    <row r="22" spans="1:29" x14ac:dyDescent="0.2">
      <c r="A22" s="31"/>
      <c r="C22" s="10" t="s">
        <v>8</v>
      </c>
      <c r="D22" s="11">
        <v>1.4154387747657982E-3</v>
      </c>
      <c r="E22" s="12">
        <v>3.3314410907420377E-3</v>
      </c>
      <c r="F22" s="13">
        <v>2.7285347648450474E-3</v>
      </c>
      <c r="G22" s="20">
        <v>0.95109795744092485</v>
      </c>
      <c r="H22" s="25">
        <v>0.99814525716424374</v>
      </c>
      <c r="J22" s="10" t="s">
        <v>8</v>
      </c>
      <c r="K22" s="11">
        <v>3.8023032705856161E-4</v>
      </c>
      <c r="L22" s="12">
        <v>2.3520862368277217E-3</v>
      </c>
      <c r="M22" s="13">
        <v>1.9075653872022257E-3</v>
      </c>
      <c r="N22" s="20">
        <v>0.95084392298062703</v>
      </c>
      <c r="O22" s="25">
        <v>0.99823689371739488</v>
      </c>
      <c r="Q22" s="10" t="s">
        <v>8</v>
      </c>
      <c r="R22" s="11">
        <v>-3.8812230645457466E-5</v>
      </c>
      <c r="S22" s="12">
        <v>1.6205720643304611E-3</v>
      </c>
      <c r="T22" s="13">
        <v>1.3835314261573695E-3</v>
      </c>
      <c r="U22" s="20">
        <v>0.95774806400963008</v>
      </c>
      <c r="V22" s="25">
        <v>1.0009701386157268</v>
      </c>
    </row>
    <row r="23" spans="1:29" x14ac:dyDescent="0.2">
      <c r="A23" s="31"/>
      <c r="C23" s="10" t="s">
        <v>9</v>
      </c>
      <c r="D23" s="11">
        <v>1.4326276815206374E-3</v>
      </c>
      <c r="E23" s="12">
        <v>1.0117541999292989E-3</v>
      </c>
      <c r="F23" s="13">
        <v>1.4344498990177812E-3</v>
      </c>
      <c r="G23" s="20">
        <v>0.95499620790960627</v>
      </c>
      <c r="H23" s="25">
        <v>0.99484017551183945</v>
      </c>
      <c r="J23" s="10" t="s">
        <v>9</v>
      </c>
      <c r="K23" s="11">
        <v>4.6309846178838043E-4</v>
      </c>
      <c r="L23" s="12">
        <v>-3.5888592256458351E-4</v>
      </c>
      <c r="M23" s="13">
        <v>-7.8505139789353251E-5</v>
      </c>
      <c r="N23" s="20">
        <v>0.95469463187729497</v>
      </c>
      <c r="O23" s="25">
        <v>0.99786709519316752</v>
      </c>
      <c r="Q23" s="10" t="s">
        <v>9</v>
      </c>
      <c r="R23" s="11">
        <v>-2.1916376572966856E-4</v>
      </c>
      <c r="S23" s="12">
        <v>-5.9780206261431101E-4</v>
      </c>
      <c r="T23" s="13">
        <v>-2.6485838869683143E-4</v>
      </c>
      <c r="U23" s="20">
        <v>0.96808425036742685</v>
      </c>
      <c r="V23" s="25">
        <v>1.0064064975460654</v>
      </c>
    </row>
    <row r="24" spans="1:29" x14ac:dyDescent="0.2">
      <c r="A24" s="31"/>
      <c r="C24" s="10" t="s">
        <v>13</v>
      </c>
      <c r="D24" s="11">
        <v>-9.707089983115591E-4</v>
      </c>
      <c r="E24" s="12">
        <v>3.7794493709722432E-4</v>
      </c>
      <c r="F24" s="13">
        <v>-1.1306430272605139E-3</v>
      </c>
      <c r="G24" s="20">
        <v>0.96983568146469845</v>
      </c>
      <c r="H24" s="25">
        <v>0.99481444333322533</v>
      </c>
      <c r="J24" s="10" t="s">
        <v>13</v>
      </c>
      <c r="K24" s="11">
        <v>-8.2637565169535465E-4</v>
      </c>
      <c r="L24" s="12">
        <v>-1.9286724008010792E-4</v>
      </c>
      <c r="M24" s="13">
        <v>-1.4196607182548893E-3</v>
      </c>
      <c r="N24" s="20">
        <v>0.97061815816843766</v>
      </c>
      <c r="O24" s="25">
        <v>1.0488150861034489</v>
      </c>
      <c r="Q24" s="10" t="s">
        <v>13</v>
      </c>
      <c r="R24" s="11">
        <v>-8.0324699361578045E-4</v>
      </c>
      <c r="S24" s="12">
        <v>-6.481667853630857E-4</v>
      </c>
      <c r="T24" s="13">
        <v>-2.3144293096358515E-3</v>
      </c>
      <c r="U24" s="20">
        <v>0.97800076762350974</v>
      </c>
      <c r="V24" s="25">
        <v>1.016802922232483</v>
      </c>
    </row>
    <row r="25" spans="1:29" ht="13.5" thickBot="1" x14ac:dyDescent="0.25">
      <c r="A25" s="31"/>
      <c r="C25" s="10" t="s">
        <v>10</v>
      </c>
      <c r="D25" s="11"/>
      <c r="E25" s="12"/>
      <c r="F25" s="13"/>
      <c r="G25" s="20"/>
      <c r="H25" s="25"/>
      <c r="J25" s="10" t="s">
        <v>10</v>
      </c>
      <c r="K25" s="11"/>
      <c r="L25" s="12"/>
      <c r="M25" s="13"/>
      <c r="N25" s="20"/>
      <c r="O25" s="25"/>
      <c r="Q25" s="10" t="s">
        <v>10</v>
      </c>
      <c r="R25" s="11"/>
      <c r="S25" s="12"/>
      <c r="T25" s="13"/>
      <c r="U25" s="20"/>
      <c r="V25" s="25"/>
    </row>
    <row r="26" spans="1:29" ht="13.5" thickBot="1" x14ac:dyDescent="0.25">
      <c r="A26" s="31"/>
      <c r="C26" s="14" t="s">
        <v>5</v>
      </c>
      <c r="D26" s="15">
        <v>8.1972079772742162E-3</v>
      </c>
      <c r="E26" s="16">
        <v>1.0630052412840815E-2</v>
      </c>
      <c r="F26" s="17">
        <v>1.0155251046631111E-2</v>
      </c>
      <c r="G26" s="21">
        <v>0.95237018519197647</v>
      </c>
      <c r="H26" s="26">
        <v>1.0059253868416471</v>
      </c>
      <c r="J26" s="14" t="s">
        <v>5</v>
      </c>
      <c r="K26" s="15">
        <v>5.5417154381513963E-3</v>
      </c>
      <c r="L26" s="16">
        <v>6.7942404734908542E-3</v>
      </c>
      <c r="M26" s="17">
        <v>6.4989545815628469E-3</v>
      </c>
      <c r="N26" s="21">
        <v>0.95100620854029927</v>
      </c>
      <c r="O26" s="26">
        <v>1.0151554461129724</v>
      </c>
      <c r="Q26" s="14" t="s">
        <v>5</v>
      </c>
      <c r="R26" s="15">
        <v>2.4493656094689564E-3</v>
      </c>
      <c r="S26" s="16">
        <v>2.9531275301056233E-3</v>
      </c>
      <c r="T26" s="17">
        <v>2.7458779118391015E-3</v>
      </c>
      <c r="U26" s="21">
        <v>0.96086211970106039</v>
      </c>
      <c r="V26" s="26">
        <v>1.017513295754483</v>
      </c>
    </row>
    <row r="27" spans="1:29" ht="13.5" thickBot="1" x14ac:dyDescent="0.25">
      <c r="A27" s="31"/>
      <c r="C27" s="18" t="s">
        <v>11</v>
      </c>
      <c r="D27" s="15"/>
      <c r="E27" s="16"/>
      <c r="F27" s="17"/>
      <c r="G27" s="21"/>
      <c r="H27" s="26"/>
      <c r="J27" s="18" t="s">
        <v>11</v>
      </c>
      <c r="K27" s="15"/>
      <c r="L27" s="16"/>
      <c r="M27" s="17"/>
      <c r="N27" s="21"/>
      <c r="O27" s="26"/>
      <c r="Q27" s="18" t="s">
        <v>11</v>
      </c>
      <c r="R27" s="15"/>
      <c r="S27" s="16"/>
      <c r="T27" s="17"/>
      <c r="U27" s="21"/>
      <c r="V27" s="26"/>
    </row>
    <row r="28" spans="1:29" x14ac:dyDescent="0.2">
      <c r="A28" s="31"/>
    </row>
    <row r="29" spans="1:29" ht="13.5" thickBot="1" x14ac:dyDescent="0.25">
      <c r="A29" s="31"/>
    </row>
    <row r="30" spans="1:29" ht="18.5" thickBot="1" x14ac:dyDescent="0.25">
      <c r="A30" s="30">
        <v>256</v>
      </c>
      <c r="C30" s="41" t="s">
        <v>18</v>
      </c>
      <c r="D30" s="35" t="s">
        <v>14</v>
      </c>
      <c r="E30" s="36"/>
      <c r="F30" s="36"/>
      <c r="G30" s="36"/>
      <c r="H30" s="37"/>
      <c r="J30" s="41" t="s">
        <v>20</v>
      </c>
      <c r="K30" s="35" t="s">
        <v>14</v>
      </c>
      <c r="L30" s="36"/>
      <c r="M30" s="36"/>
      <c r="N30" s="36"/>
      <c r="O30" s="37"/>
      <c r="Q30" s="42" t="s">
        <v>19</v>
      </c>
      <c r="R30" s="35" t="s">
        <v>14</v>
      </c>
      <c r="S30" s="36"/>
      <c r="T30" s="36"/>
      <c r="U30" s="36"/>
      <c r="V30" s="37"/>
      <c r="X30" s="32" t="s">
        <v>28</v>
      </c>
      <c r="Y30" s="35" t="s">
        <v>14</v>
      </c>
      <c r="Z30" s="36"/>
      <c r="AA30" s="36"/>
      <c r="AB30" s="36"/>
      <c r="AC30" s="37"/>
    </row>
    <row r="31" spans="1:29" ht="13.5" customHeight="1" x14ac:dyDescent="0.2">
      <c r="A31" s="31"/>
      <c r="C31" s="33"/>
      <c r="D31" s="38" t="s">
        <v>12</v>
      </c>
      <c r="E31" s="39"/>
      <c r="F31" s="39"/>
      <c r="G31" s="39"/>
      <c r="H31" s="40"/>
      <c r="J31" s="33"/>
      <c r="K31" s="38" t="s">
        <v>12</v>
      </c>
      <c r="L31" s="39"/>
      <c r="M31" s="39"/>
      <c r="N31" s="39"/>
      <c r="O31" s="40"/>
      <c r="Q31" s="43"/>
      <c r="R31" s="38" t="s">
        <v>12</v>
      </c>
      <c r="S31" s="39"/>
      <c r="T31" s="39"/>
      <c r="U31" s="39"/>
      <c r="V31" s="40"/>
      <c r="X31" s="33"/>
      <c r="Y31" s="38" t="s">
        <v>12</v>
      </c>
      <c r="Z31" s="39"/>
      <c r="AA31" s="39"/>
      <c r="AB31" s="39"/>
      <c r="AC31" s="40"/>
    </row>
    <row r="32" spans="1:29" ht="14.25" customHeight="1" thickBot="1" x14ac:dyDescent="0.25">
      <c r="A32" s="31"/>
      <c r="C32" s="34"/>
      <c r="D32" s="1" t="s">
        <v>0</v>
      </c>
      <c r="E32" s="2" t="s">
        <v>1</v>
      </c>
      <c r="F32" s="3" t="s">
        <v>2</v>
      </c>
      <c r="G32" s="4" t="s">
        <v>3</v>
      </c>
      <c r="H32" s="5" t="s">
        <v>4</v>
      </c>
      <c r="J32" s="34"/>
      <c r="K32" s="1" t="s">
        <v>0</v>
      </c>
      <c r="L32" s="2" t="s">
        <v>1</v>
      </c>
      <c r="M32" s="3" t="s">
        <v>2</v>
      </c>
      <c r="N32" s="4" t="s">
        <v>3</v>
      </c>
      <c r="O32" s="5" t="s">
        <v>4</v>
      </c>
      <c r="Q32" s="44"/>
      <c r="R32" s="1" t="s">
        <v>0</v>
      </c>
      <c r="S32" s="2" t="s">
        <v>1</v>
      </c>
      <c r="T32" s="3" t="s">
        <v>2</v>
      </c>
      <c r="U32" s="4" t="s">
        <v>3</v>
      </c>
      <c r="V32" s="5" t="s">
        <v>4</v>
      </c>
      <c r="X32" s="34"/>
      <c r="Y32" s="1" t="s">
        <v>0</v>
      </c>
      <c r="Z32" s="2" t="s">
        <v>1</v>
      </c>
      <c r="AA32" s="3" t="s">
        <v>2</v>
      </c>
      <c r="AB32" s="4" t="s">
        <v>3</v>
      </c>
      <c r="AC32" s="5" t="s">
        <v>4</v>
      </c>
    </row>
    <row r="33" spans="1:36" x14ac:dyDescent="0.2">
      <c r="A33" s="31"/>
      <c r="C33" s="6" t="s">
        <v>6</v>
      </c>
      <c r="D33" s="7">
        <v>7.5344129718823982E-6</v>
      </c>
      <c r="E33" s="8">
        <v>1.2468916719629297E-3</v>
      </c>
      <c r="F33" s="9">
        <v>1.2356066688521128E-3</v>
      </c>
      <c r="G33" s="19">
        <v>0.93626600752760825</v>
      </c>
      <c r="H33" s="24">
        <v>1.0203297064089916</v>
      </c>
      <c r="J33" s="6" t="s">
        <v>6</v>
      </c>
      <c r="K33" s="7">
        <v>-4.9959898735665864E-4</v>
      </c>
      <c r="L33" s="8">
        <v>-4.7301988722753263E-4</v>
      </c>
      <c r="M33" s="9">
        <v>-1.8507933229860996E-4</v>
      </c>
      <c r="N33" s="19">
        <v>0.94165528511132657</v>
      </c>
      <c r="O33" s="24">
        <v>1.0280248682545379</v>
      </c>
      <c r="Q33" s="6" t="s">
        <v>6</v>
      </c>
      <c r="R33" s="7">
        <v>-5.9805311461261224E-4</v>
      </c>
      <c r="S33" s="8">
        <v>-8.8765401068971461E-4</v>
      </c>
      <c r="T33" s="9">
        <v>-9.9889955546184073E-4</v>
      </c>
      <c r="U33" s="19">
        <v>0.9472020551678092</v>
      </c>
      <c r="V33" s="24">
        <v>1.0316315735489001</v>
      </c>
      <c r="X33" s="6" t="s">
        <v>6</v>
      </c>
      <c r="Y33" s="7"/>
      <c r="Z33" s="8"/>
      <c r="AA33" s="9"/>
      <c r="AB33" s="19"/>
      <c r="AC33" s="24"/>
    </row>
    <row r="34" spans="1:36" x14ac:dyDescent="0.2">
      <c r="A34" s="31"/>
      <c r="C34" s="10" t="s">
        <v>7</v>
      </c>
      <c r="D34" s="11">
        <v>5.5178596404121261E-3</v>
      </c>
      <c r="E34" s="12">
        <v>6.9533468677594468E-3</v>
      </c>
      <c r="F34" s="13">
        <v>6.3916388428986448E-3</v>
      </c>
      <c r="G34" s="20">
        <v>0.95623116109275752</v>
      </c>
      <c r="H34" s="25">
        <v>1.0062560341028901</v>
      </c>
      <c r="J34" s="10" t="s">
        <v>7</v>
      </c>
      <c r="K34" s="11">
        <v>4.9037777420353201E-3</v>
      </c>
      <c r="L34" s="12">
        <v>6.1842891906566388E-3</v>
      </c>
      <c r="M34" s="13">
        <v>5.7399848959327482E-3</v>
      </c>
      <c r="N34" s="20">
        <v>0.96212318224491722</v>
      </c>
      <c r="O34" s="25">
        <v>1.0165706004222863</v>
      </c>
      <c r="Q34" s="10" t="s">
        <v>7</v>
      </c>
      <c r="R34" s="11">
        <v>3.10920981574489E-3</v>
      </c>
      <c r="S34" s="12">
        <v>3.9745187082952382E-3</v>
      </c>
      <c r="T34" s="13">
        <v>3.6623741249184882E-3</v>
      </c>
      <c r="U34" s="20">
        <v>0.97039739578278461</v>
      </c>
      <c r="V34" s="25">
        <v>1.0159337293124242</v>
      </c>
      <c r="X34" s="10" t="s">
        <v>7</v>
      </c>
      <c r="Y34" s="11"/>
      <c r="Z34" s="12"/>
      <c r="AA34" s="13"/>
      <c r="AB34" s="20"/>
      <c r="AC34" s="25"/>
    </row>
    <row r="35" spans="1:36" x14ac:dyDescent="0.2">
      <c r="A35" s="31"/>
      <c r="C35" s="10" t="s">
        <v>8</v>
      </c>
      <c r="D35" s="11">
        <v>2.7388102838286075E-4</v>
      </c>
      <c r="E35" s="12">
        <v>2.9251185714207484E-4</v>
      </c>
      <c r="F35" s="13">
        <v>1.6889033750784322E-4</v>
      </c>
      <c r="G35" s="20">
        <v>0.9611043917404184</v>
      </c>
      <c r="H35" s="25">
        <v>1.0027294847764687</v>
      </c>
      <c r="J35" s="10" t="s">
        <v>8</v>
      </c>
      <c r="K35" s="11">
        <v>-1.2066150388907459E-4</v>
      </c>
      <c r="L35" s="12">
        <v>2.3737668844336925E-6</v>
      </c>
      <c r="M35" s="13">
        <v>1.177993878371586E-4</v>
      </c>
      <c r="N35" s="20">
        <v>0.95836956020615571</v>
      </c>
      <c r="O35" s="25">
        <v>0.99674349720984701</v>
      </c>
      <c r="Q35" s="10" t="s">
        <v>8</v>
      </c>
      <c r="R35" s="11">
        <v>-1.7772708815422256E-4</v>
      </c>
      <c r="S35" s="12">
        <v>-2.94436803694631E-4</v>
      </c>
      <c r="T35" s="13">
        <v>2.6223581651183545E-4</v>
      </c>
      <c r="U35" s="20">
        <v>0.96682978461540825</v>
      </c>
      <c r="V35" s="25">
        <v>0.99950892385494305</v>
      </c>
      <c r="X35" s="10" t="s">
        <v>8</v>
      </c>
      <c r="Y35" s="11"/>
      <c r="Z35" s="12"/>
      <c r="AA35" s="13"/>
      <c r="AB35" s="20"/>
      <c r="AC35" s="25"/>
    </row>
    <row r="36" spans="1:36" x14ac:dyDescent="0.2">
      <c r="A36" s="31"/>
      <c r="C36" s="10" t="s">
        <v>9</v>
      </c>
      <c r="D36" s="11">
        <v>-2.4960787689046193E-4</v>
      </c>
      <c r="E36" s="12">
        <v>-2.9568163176091344E-5</v>
      </c>
      <c r="F36" s="13">
        <v>-1.2344870880074132E-3</v>
      </c>
      <c r="G36" s="20">
        <v>0.961605886841022</v>
      </c>
      <c r="H36" s="25">
        <v>1.0083354165568117</v>
      </c>
      <c r="J36" s="10" t="s">
        <v>9</v>
      </c>
      <c r="K36" s="11">
        <v>-6.6249025166262299E-4</v>
      </c>
      <c r="L36" s="12">
        <v>-2.0563474451834596E-4</v>
      </c>
      <c r="M36" s="13">
        <v>-1.3157429817535204E-3</v>
      </c>
      <c r="N36" s="20">
        <v>0.96590804535492891</v>
      </c>
      <c r="O36" s="25">
        <v>1.0524806969188076</v>
      </c>
      <c r="Q36" s="10" t="s">
        <v>9</v>
      </c>
      <c r="R36" s="11">
        <v>-5.1464168890985595E-4</v>
      </c>
      <c r="S36" s="12">
        <v>-3.4834845824710525E-4</v>
      </c>
      <c r="T36" s="13">
        <v>-7.5806907755901487E-4</v>
      </c>
      <c r="U36" s="20">
        <v>0.96869110447953366</v>
      </c>
      <c r="V36" s="25">
        <v>0.99776761458612673</v>
      </c>
      <c r="X36" s="10" t="s">
        <v>9</v>
      </c>
      <c r="Y36" s="11"/>
      <c r="Z36" s="12"/>
      <c r="AA36" s="13"/>
      <c r="AB36" s="20"/>
      <c r="AC36" s="25"/>
    </row>
    <row r="37" spans="1:36" x14ac:dyDescent="0.2">
      <c r="A37" s="31"/>
      <c r="C37" s="10" t="s">
        <v>13</v>
      </c>
      <c r="D37" s="11">
        <v>-5.3807165025052117E-4</v>
      </c>
      <c r="E37" s="12">
        <v>-9.9771134925283333E-4</v>
      </c>
      <c r="F37" s="13">
        <v>-2.1018011930338254E-3</v>
      </c>
      <c r="G37" s="20">
        <v>0.97290072078530643</v>
      </c>
      <c r="H37" s="25">
        <v>1.0209862809904175</v>
      </c>
      <c r="J37" s="10" t="s">
        <v>13</v>
      </c>
      <c r="K37" s="11">
        <v>-4.1191320143560417E-4</v>
      </c>
      <c r="L37" s="12">
        <v>-6.354783173907752E-4</v>
      </c>
      <c r="M37" s="13">
        <v>-1.9339253085164376E-3</v>
      </c>
      <c r="N37" s="20">
        <v>0.98138109042418276</v>
      </c>
      <c r="O37" s="25">
        <v>1.0034821351920573</v>
      </c>
      <c r="Q37" s="10" t="s">
        <v>13</v>
      </c>
      <c r="R37" s="11">
        <v>-3.4965113806650905E-4</v>
      </c>
      <c r="S37" s="12">
        <v>-1.1984476205182115E-3</v>
      </c>
      <c r="T37" s="13">
        <v>-2.6775703065295697E-3</v>
      </c>
      <c r="U37" s="20">
        <v>0.98054074542280278</v>
      </c>
      <c r="V37" s="25">
        <v>1.0026492319831417</v>
      </c>
      <c r="X37" s="10" t="s">
        <v>13</v>
      </c>
      <c r="Y37" s="11"/>
      <c r="Z37" s="12"/>
      <c r="AA37" s="13"/>
      <c r="AB37" s="20"/>
      <c r="AC37" s="25"/>
    </row>
    <row r="38" spans="1:36" ht="13.5" thickBot="1" x14ac:dyDescent="0.25">
      <c r="A38" s="31"/>
      <c r="C38" s="10" t="s">
        <v>10</v>
      </c>
      <c r="D38" s="11"/>
      <c r="E38" s="12"/>
      <c r="F38" s="13"/>
      <c r="G38" s="20"/>
      <c r="H38" s="25"/>
      <c r="J38" s="10" t="s">
        <v>10</v>
      </c>
      <c r="K38" s="11"/>
      <c r="L38" s="12"/>
      <c r="M38" s="13"/>
      <c r="N38" s="20"/>
      <c r="O38" s="25"/>
      <c r="Q38" s="10" t="s">
        <v>10</v>
      </c>
      <c r="R38" s="11"/>
      <c r="S38" s="12"/>
      <c r="T38" s="13"/>
      <c r="U38" s="20"/>
      <c r="V38" s="25"/>
      <c r="X38" s="10" t="s">
        <v>10</v>
      </c>
      <c r="Y38" s="11"/>
      <c r="Z38" s="12"/>
      <c r="AA38" s="13"/>
      <c r="AB38" s="20"/>
      <c r="AC38" s="25"/>
    </row>
    <row r="39" spans="1:36" ht="13.5" thickBot="1" x14ac:dyDescent="0.25">
      <c r="A39" s="31"/>
      <c r="C39" s="14" t="s">
        <v>5</v>
      </c>
      <c r="D39" s="15">
        <v>9.6763158318506691E-4</v>
      </c>
      <c r="E39" s="16">
        <v>1.43592359023258E-3</v>
      </c>
      <c r="F39" s="17">
        <v>8.5753717192272824E-4</v>
      </c>
      <c r="G39" s="21">
        <v>0.95771519694183116</v>
      </c>
      <c r="H39" s="26">
        <v>1.0112705715182009</v>
      </c>
      <c r="J39" s="14" t="s">
        <v>5</v>
      </c>
      <c r="K39" s="15">
        <v>6.0551398508935071E-4</v>
      </c>
      <c r="L39" s="16">
        <v>9.2821399050010045E-4</v>
      </c>
      <c r="M39" s="17">
        <v>4.6714028726869115E-4</v>
      </c>
      <c r="N39" s="21">
        <v>0.96163857929103624</v>
      </c>
      <c r="O39" s="26">
        <v>1.0181868163465022</v>
      </c>
      <c r="Q39" s="14" t="s">
        <v>5</v>
      </c>
      <c r="R39" s="15">
        <v>2.7137238361202564E-4</v>
      </c>
      <c r="S39" s="16">
        <v>2.232424027089368E-4</v>
      </c>
      <c r="T39" s="17">
        <v>-8.4641913141360518E-5</v>
      </c>
      <c r="U39" s="21">
        <v>0.96667846802047575</v>
      </c>
      <c r="V39" s="26">
        <v>1.0089438686461063</v>
      </c>
      <c r="X39" s="14" t="s">
        <v>5</v>
      </c>
      <c r="Y39" s="15"/>
      <c r="Z39" s="16"/>
      <c r="AA39" s="17"/>
      <c r="AB39" s="21"/>
      <c r="AC39" s="26"/>
    </row>
    <row r="40" spans="1:36" ht="13.5" thickBot="1" x14ac:dyDescent="0.25">
      <c r="A40" s="31"/>
      <c r="C40" s="18" t="s">
        <v>11</v>
      </c>
      <c r="D40" s="15"/>
      <c r="E40" s="16"/>
      <c r="F40" s="17"/>
      <c r="G40" s="21"/>
      <c r="H40" s="26"/>
      <c r="J40" s="18" t="s">
        <v>11</v>
      </c>
      <c r="K40" s="15"/>
      <c r="L40" s="16"/>
      <c r="M40" s="17"/>
      <c r="N40" s="21"/>
      <c r="O40" s="26"/>
      <c r="Q40" s="18" t="s">
        <v>11</v>
      </c>
      <c r="R40" s="15"/>
      <c r="S40" s="16"/>
      <c r="T40" s="17"/>
      <c r="U40" s="21"/>
      <c r="V40" s="26"/>
      <c r="X40" s="18" t="s">
        <v>11</v>
      </c>
      <c r="Y40" s="15"/>
      <c r="Z40" s="16"/>
      <c r="AA40" s="17"/>
      <c r="AB40" s="21"/>
      <c r="AC40" s="26"/>
    </row>
    <row r="41" spans="1:36" x14ac:dyDescent="0.2">
      <c r="A41" s="31"/>
    </row>
    <row r="42" spans="1:36" ht="13.5" thickBot="1" x14ac:dyDescent="0.25">
      <c r="A42" s="31"/>
    </row>
    <row r="43" spans="1:36" ht="18.5" thickBot="1" x14ac:dyDescent="0.25">
      <c r="A43" s="30">
        <v>512</v>
      </c>
      <c r="C43" s="41" t="s">
        <v>23</v>
      </c>
      <c r="D43" s="35" t="s">
        <v>14</v>
      </c>
      <c r="E43" s="36"/>
      <c r="F43" s="36"/>
      <c r="G43" s="36"/>
      <c r="H43" s="37"/>
      <c r="J43" s="42" t="s">
        <v>24</v>
      </c>
      <c r="K43" s="35" t="s">
        <v>14</v>
      </c>
      <c r="L43" s="36"/>
      <c r="M43" s="36"/>
      <c r="N43" s="36"/>
      <c r="O43" s="37"/>
      <c r="Q43" s="41" t="s">
        <v>25</v>
      </c>
      <c r="R43" s="35" t="s">
        <v>14</v>
      </c>
      <c r="S43" s="36"/>
      <c r="T43" s="36"/>
      <c r="U43" s="36"/>
      <c r="V43" s="37"/>
      <c r="X43" s="32" t="s">
        <v>30</v>
      </c>
      <c r="Y43" s="35" t="s">
        <v>14</v>
      </c>
      <c r="Z43" s="36"/>
      <c r="AA43" s="36"/>
      <c r="AB43" s="36"/>
      <c r="AC43" s="37"/>
      <c r="AE43" s="32" t="s">
        <v>29</v>
      </c>
      <c r="AF43" s="35" t="s">
        <v>14</v>
      </c>
      <c r="AG43" s="36"/>
      <c r="AH43" s="36"/>
      <c r="AI43" s="36"/>
      <c r="AJ43" s="37"/>
    </row>
    <row r="44" spans="1:36" ht="13.5" customHeight="1" x14ac:dyDescent="0.2">
      <c r="A44" s="31"/>
      <c r="C44" s="33"/>
      <c r="D44" s="38" t="s">
        <v>12</v>
      </c>
      <c r="E44" s="39"/>
      <c r="F44" s="39"/>
      <c r="G44" s="39"/>
      <c r="H44" s="40"/>
      <c r="J44" s="43"/>
      <c r="K44" s="38" t="s">
        <v>12</v>
      </c>
      <c r="L44" s="39"/>
      <c r="M44" s="39"/>
      <c r="N44" s="39"/>
      <c r="O44" s="40"/>
      <c r="Q44" s="33"/>
      <c r="R44" s="38" t="s">
        <v>12</v>
      </c>
      <c r="S44" s="39"/>
      <c r="T44" s="39"/>
      <c r="U44" s="39"/>
      <c r="V44" s="40"/>
      <c r="X44" s="33"/>
      <c r="Y44" s="38" t="s">
        <v>12</v>
      </c>
      <c r="Z44" s="39"/>
      <c r="AA44" s="39"/>
      <c r="AB44" s="39"/>
      <c r="AC44" s="40"/>
      <c r="AE44" s="33"/>
      <c r="AF44" s="38" t="s">
        <v>12</v>
      </c>
      <c r="AG44" s="39"/>
      <c r="AH44" s="39"/>
      <c r="AI44" s="39"/>
      <c r="AJ44" s="40"/>
    </row>
    <row r="45" spans="1:36" ht="14.25" customHeight="1" thickBot="1" x14ac:dyDescent="0.25">
      <c r="A45" s="31"/>
      <c r="C45" s="34"/>
      <c r="D45" s="1" t="s">
        <v>0</v>
      </c>
      <c r="E45" s="2" t="s">
        <v>1</v>
      </c>
      <c r="F45" s="3" t="s">
        <v>2</v>
      </c>
      <c r="G45" s="4" t="s">
        <v>3</v>
      </c>
      <c r="H45" s="5" t="s">
        <v>4</v>
      </c>
      <c r="J45" s="44"/>
      <c r="K45" s="1" t="s">
        <v>0</v>
      </c>
      <c r="L45" s="2" t="s">
        <v>1</v>
      </c>
      <c r="M45" s="3" t="s">
        <v>2</v>
      </c>
      <c r="N45" s="4" t="s">
        <v>3</v>
      </c>
      <c r="O45" s="5" t="s">
        <v>4</v>
      </c>
      <c r="Q45" s="34"/>
      <c r="R45" s="1" t="s">
        <v>0</v>
      </c>
      <c r="S45" s="2" t="s">
        <v>1</v>
      </c>
      <c r="T45" s="3" t="s">
        <v>2</v>
      </c>
      <c r="U45" s="4" t="s">
        <v>3</v>
      </c>
      <c r="V45" s="5" t="s">
        <v>4</v>
      </c>
      <c r="X45" s="34"/>
      <c r="Y45" s="1" t="s">
        <v>0</v>
      </c>
      <c r="Z45" s="2" t="s">
        <v>1</v>
      </c>
      <c r="AA45" s="3" t="s">
        <v>2</v>
      </c>
      <c r="AB45" s="4" t="s">
        <v>3</v>
      </c>
      <c r="AC45" s="5" t="s">
        <v>4</v>
      </c>
      <c r="AE45" s="34"/>
      <c r="AF45" s="1" t="s">
        <v>0</v>
      </c>
      <c r="AG45" s="2" t="s">
        <v>1</v>
      </c>
      <c r="AH45" s="3" t="s">
        <v>2</v>
      </c>
      <c r="AI45" s="4" t="s">
        <v>3</v>
      </c>
      <c r="AJ45" s="5" t="s">
        <v>4</v>
      </c>
    </row>
    <row r="46" spans="1:36" x14ac:dyDescent="0.2">
      <c r="A46" s="31"/>
      <c r="C46" s="6" t="s">
        <v>6</v>
      </c>
      <c r="D46" s="7">
        <v>-3.1584095448788929E-4</v>
      </c>
      <c r="E46" s="8">
        <v>-1.0222853557657618E-3</v>
      </c>
      <c r="F46" s="9">
        <v>1.3037518874604304E-3</v>
      </c>
      <c r="G46" s="19">
        <v>1.0047194448096231</v>
      </c>
      <c r="H46" s="24">
        <v>1.030551375476537</v>
      </c>
      <c r="J46" s="6" t="s">
        <v>6</v>
      </c>
      <c r="K46" s="7">
        <v>-5.5851153244010354E-4</v>
      </c>
      <c r="L46" s="8">
        <v>-2.0752721493219883E-3</v>
      </c>
      <c r="M46" s="9">
        <v>5.939276841516461E-4</v>
      </c>
      <c r="N46" s="19">
        <v>1.0026831718697764</v>
      </c>
      <c r="O46" s="24">
        <v>1.0310095628488765</v>
      </c>
      <c r="Q46" s="6" t="s">
        <v>6</v>
      </c>
      <c r="R46" s="7">
        <v>-3.1297929363849342E-4</v>
      </c>
      <c r="S46" s="8">
        <v>-2.2168360266993925E-3</v>
      </c>
      <c r="T46" s="9">
        <v>7.4918739191934258E-4</v>
      </c>
      <c r="U46" s="19">
        <v>1.0086898734945582</v>
      </c>
      <c r="V46" s="24">
        <v>1.033117088999554</v>
      </c>
      <c r="X46" s="6" t="s">
        <v>6</v>
      </c>
      <c r="Y46" s="7">
        <v>3.2039146478157754E-4</v>
      </c>
      <c r="Z46" s="8">
        <v>-1.3706332498572005E-3</v>
      </c>
      <c r="AA46" s="9">
        <v>1.0963864103294141E-3</v>
      </c>
      <c r="AB46" s="19">
        <v>1.0469121925953144</v>
      </c>
      <c r="AC46" s="24">
        <v>1.0357542297895896</v>
      </c>
      <c r="AE46" s="6" t="s">
        <v>6</v>
      </c>
      <c r="AF46" s="7">
        <v>1.1426605055747663E-3</v>
      </c>
      <c r="AG46" s="8">
        <v>5.9803427814086874E-4</v>
      </c>
      <c r="AH46" s="9">
        <v>2.8317736873770261E-3</v>
      </c>
      <c r="AI46" s="19">
        <v>1.2630085911637448</v>
      </c>
      <c r="AJ46" s="24">
        <v>1.0328236060786604</v>
      </c>
    </row>
    <row r="47" spans="1:36" x14ac:dyDescent="0.2">
      <c r="A47" s="31"/>
      <c r="C47" s="10" t="s">
        <v>7</v>
      </c>
      <c r="D47" s="11">
        <v>-2.5897035855306505E-3</v>
      </c>
      <c r="E47" s="12">
        <v>-2.7613850624288727E-3</v>
      </c>
      <c r="F47" s="13">
        <v>-4.6522579933112596E-3</v>
      </c>
      <c r="G47" s="20">
        <v>1.0321826247884678</v>
      </c>
      <c r="H47" s="25">
        <v>1.0141001346291649</v>
      </c>
      <c r="J47" s="10" t="s">
        <v>7</v>
      </c>
      <c r="K47" s="11">
        <v>-2.5614998735955796E-3</v>
      </c>
      <c r="L47" s="12">
        <v>-2.6909362609932597E-3</v>
      </c>
      <c r="M47" s="13">
        <v>-4.6422483164724748E-3</v>
      </c>
      <c r="N47" s="20">
        <v>1.0196108844844689</v>
      </c>
      <c r="O47" s="25">
        <v>1.0124213452287809</v>
      </c>
      <c r="Q47" s="10" t="s">
        <v>7</v>
      </c>
      <c r="R47" s="11">
        <v>-2.5952234375237471E-3</v>
      </c>
      <c r="S47" s="12">
        <v>-2.9009946423855515E-3</v>
      </c>
      <c r="T47" s="13">
        <v>-4.7810513975681257E-3</v>
      </c>
      <c r="U47" s="20">
        <v>1.027395946532824</v>
      </c>
      <c r="V47" s="25">
        <v>1.0135379774724078</v>
      </c>
      <c r="X47" s="10" t="s">
        <v>7</v>
      </c>
      <c r="Y47" s="11">
        <v>-2.6739497654730271E-3</v>
      </c>
      <c r="Z47" s="12">
        <v>-3.1086831307698126E-3</v>
      </c>
      <c r="AA47" s="13">
        <v>-4.8668336728343586E-3</v>
      </c>
      <c r="AB47" s="20">
        <v>1.0404741884979352</v>
      </c>
      <c r="AC47" s="25">
        <v>1.0189462424917914</v>
      </c>
      <c r="AE47" s="10" t="s">
        <v>7</v>
      </c>
      <c r="AF47" s="11">
        <v>-2.6027900943460247E-3</v>
      </c>
      <c r="AG47" s="12">
        <v>-2.8408945366255045E-3</v>
      </c>
      <c r="AH47" s="13">
        <v>-4.6960478979617137E-3</v>
      </c>
      <c r="AI47" s="20">
        <v>1.1663242231321351</v>
      </c>
      <c r="AJ47" s="25">
        <v>1.013699054494122</v>
      </c>
    </row>
    <row r="48" spans="1:36" x14ac:dyDescent="0.2">
      <c r="A48" s="31"/>
      <c r="C48" s="10" t="s">
        <v>8</v>
      </c>
      <c r="D48" s="11">
        <v>1.1233469169242838E-4</v>
      </c>
      <c r="E48" s="12">
        <v>1.1977337107538233E-3</v>
      </c>
      <c r="F48" s="13">
        <v>1.2360070713348659E-3</v>
      </c>
      <c r="G48" s="20">
        <v>1.0049149105853457</v>
      </c>
      <c r="H48" s="25">
        <v>1.0513711980184806</v>
      </c>
      <c r="J48" s="10" t="s">
        <v>8</v>
      </c>
      <c r="K48" s="11">
        <v>3.4230290641823477E-5</v>
      </c>
      <c r="L48" s="12">
        <v>1.1072941763853538E-3</v>
      </c>
      <c r="M48" s="13">
        <v>1.0050490509232678E-3</v>
      </c>
      <c r="N48" s="20">
        <v>1.0013971079351924</v>
      </c>
      <c r="O48" s="25">
        <v>1.0004555398202906</v>
      </c>
      <c r="Q48" s="10" t="s">
        <v>8</v>
      </c>
      <c r="R48" s="11">
        <v>8.7981557081784345E-5</v>
      </c>
      <c r="S48" s="12">
        <v>9.1386604005612155E-4</v>
      </c>
      <c r="T48" s="13">
        <v>9.4482179578709853E-4</v>
      </c>
      <c r="U48" s="20">
        <v>1.0067425525940539</v>
      </c>
      <c r="V48" s="25">
        <v>1.0009770610707949</v>
      </c>
      <c r="X48" s="10" t="s">
        <v>8</v>
      </c>
      <c r="Y48" s="11">
        <v>2.3150010797066135E-4</v>
      </c>
      <c r="Z48" s="12">
        <v>1.0672051039995133E-3</v>
      </c>
      <c r="AA48" s="13">
        <v>8.3719262750059364E-4</v>
      </c>
      <c r="AB48" s="20">
        <v>1.0218540254065718</v>
      </c>
      <c r="AC48" s="25">
        <v>1.0012247400976753</v>
      </c>
      <c r="AE48" s="10" t="s">
        <v>8</v>
      </c>
      <c r="AF48" s="11">
        <v>4.5033185805034572E-4</v>
      </c>
      <c r="AG48" s="12">
        <v>1.5637663582903859E-3</v>
      </c>
      <c r="AH48" s="13">
        <v>9.8296028196671599E-4</v>
      </c>
      <c r="AI48" s="20">
        <v>1.1174252167948724</v>
      </c>
      <c r="AJ48" s="25">
        <v>1.0395615404107708</v>
      </c>
    </row>
    <row r="49" spans="1:36" x14ac:dyDescent="0.2">
      <c r="A49" s="31"/>
      <c r="C49" s="10" t="s">
        <v>9</v>
      </c>
      <c r="D49" s="11">
        <v>-2.440287852746581E-4</v>
      </c>
      <c r="E49" s="12">
        <v>-8.9267446317117805E-4</v>
      </c>
      <c r="F49" s="13">
        <v>-1.4076351984989577E-3</v>
      </c>
      <c r="G49" s="20">
        <v>1.0013240001630577</v>
      </c>
      <c r="H49" s="25">
        <v>1.0030181749485181</v>
      </c>
      <c r="J49" s="10" t="s">
        <v>9</v>
      </c>
      <c r="K49" s="11">
        <v>-1.3540912593215659E-4</v>
      </c>
      <c r="L49" s="12">
        <v>-9.3031063151491344E-4</v>
      </c>
      <c r="M49" s="13">
        <v>-1.5327756860326058E-3</v>
      </c>
      <c r="N49" s="20">
        <v>0.99550469598167268</v>
      </c>
      <c r="O49" s="25">
        <v>0.99907567524923502</v>
      </c>
      <c r="Q49" s="10" t="s">
        <v>9</v>
      </c>
      <c r="R49" s="11">
        <v>-1.417562702241415E-4</v>
      </c>
      <c r="S49" s="12">
        <v>-7.4417211828314844E-4</v>
      </c>
      <c r="T49" s="13">
        <v>-1.7621805811629254E-3</v>
      </c>
      <c r="U49" s="20">
        <v>0.99986621541345944</v>
      </c>
      <c r="V49" s="25">
        <v>0.99989021037063808</v>
      </c>
      <c r="X49" s="10" t="s">
        <v>9</v>
      </c>
      <c r="Y49" s="11">
        <v>7.2263505894176738E-5</v>
      </c>
      <c r="Z49" s="12">
        <v>-9.2526460823222356E-5</v>
      </c>
      <c r="AA49" s="13">
        <v>-7.8514069546009591E-4</v>
      </c>
      <c r="AB49" s="20">
        <v>1.0152951165155892</v>
      </c>
      <c r="AC49" s="25">
        <v>0.99880933221904489</v>
      </c>
      <c r="AE49" s="10" t="s">
        <v>9</v>
      </c>
      <c r="AF49" s="11">
        <v>2.8218471374930054E-4</v>
      </c>
      <c r="AG49" s="12">
        <v>8.6462812475307516E-4</v>
      </c>
      <c r="AH49" s="13">
        <v>2.3694179074365551E-4</v>
      </c>
      <c r="AI49" s="20">
        <v>1.0749294743918081</v>
      </c>
      <c r="AJ49" s="25">
        <v>1.0030248415812264</v>
      </c>
    </row>
    <row r="50" spans="1:36" x14ac:dyDescent="0.2">
      <c r="A50" s="31"/>
      <c r="C50" s="10" t="s">
        <v>13</v>
      </c>
      <c r="D50" s="11">
        <v>1.6435621184815452E-4</v>
      </c>
      <c r="E50" s="12">
        <v>-6.025261775927937E-4</v>
      </c>
      <c r="F50" s="13">
        <v>7.7375689918418589E-4</v>
      </c>
      <c r="G50" s="20">
        <v>0.98867223536244442</v>
      </c>
      <c r="H50" s="25">
        <v>0.99905548427777879</v>
      </c>
      <c r="J50" s="10" t="s">
        <v>13</v>
      </c>
      <c r="K50" s="11">
        <v>2.0880162808237235E-4</v>
      </c>
      <c r="L50" s="12">
        <v>-5.8368671579420162E-4</v>
      </c>
      <c r="M50" s="13">
        <v>8.6682736087012602E-4</v>
      </c>
      <c r="N50" s="20">
        <v>1.0006169790546757</v>
      </c>
      <c r="O50" s="25">
        <v>0.99617320115946195</v>
      </c>
      <c r="Q50" s="10" t="s">
        <v>13</v>
      </c>
      <c r="R50" s="11">
        <v>-2.7909017581928541E-5</v>
      </c>
      <c r="S50" s="12">
        <v>-1.9731517743742932E-4</v>
      </c>
      <c r="T50" s="13">
        <v>6.1224685018751446E-4</v>
      </c>
      <c r="U50" s="20">
        <v>0.98702192350080886</v>
      </c>
      <c r="V50" s="25">
        <v>0.99756443389824967</v>
      </c>
      <c r="X50" s="10" t="s">
        <v>13</v>
      </c>
      <c r="Y50" s="11">
        <v>3.3540961496436594E-5</v>
      </c>
      <c r="Z50" s="12">
        <v>5.0970695412413947E-4</v>
      </c>
      <c r="AA50" s="13">
        <v>1.7106417400566398E-3</v>
      </c>
      <c r="AB50" s="20">
        <v>0.99573954065986914</v>
      </c>
      <c r="AC50" s="25">
        <v>1.0004512994824384</v>
      </c>
      <c r="AE50" s="10" t="s">
        <v>13</v>
      </c>
      <c r="AF50" s="11">
        <v>4.6223254152252813E-4</v>
      </c>
      <c r="AG50" s="12">
        <v>-5.3892140053848903E-4</v>
      </c>
      <c r="AH50" s="13">
        <v>-1.7942381420272824E-3</v>
      </c>
      <c r="AI50" s="20">
        <v>1.0192054188171948</v>
      </c>
      <c r="AJ50" s="25">
        <v>1.0801565290656594</v>
      </c>
    </row>
    <row r="51" spans="1:36" ht="13.5" thickBot="1" x14ac:dyDescent="0.25">
      <c r="A51" s="31"/>
      <c r="C51" s="10" t="s">
        <v>10</v>
      </c>
      <c r="D51" s="11"/>
      <c r="E51" s="12"/>
      <c r="F51" s="13"/>
      <c r="G51" s="20"/>
      <c r="H51" s="25"/>
      <c r="J51" s="10" t="s">
        <v>10</v>
      </c>
      <c r="K51" s="11"/>
      <c r="L51" s="12"/>
      <c r="M51" s="13"/>
      <c r="N51" s="20"/>
      <c r="O51" s="25"/>
      <c r="Q51" s="10" t="s">
        <v>10</v>
      </c>
      <c r="R51" s="11"/>
      <c r="S51" s="12"/>
      <c r="T51" s="13"/>
      <c r="U51" s="20"/>
      <c r="V51" s="25"/>
      <c r="X51" s="10" t="s">
        <v>10</v>
      </c>
      <c r="Y51" s="11"/>
      <c r="Z51" s="12"/>
      <c r="AA51" s="13"/>
      <c r="AB51" s="20"/>
      <c r="AC51" s="25"/>
      <c r="AE51" s="10" t="s">
        <v>10</v>
      </c>
      <c r="AF51" s="11"/>
      <c r="AG51" s="12"/>
      <c r="AH51" s="13"/>
      <c r="AI51" s="20"/>
      <c r="AJ51" s="25"/>
    </row>
    <row r="52" spans="1:36" ht="13.5" thickBot="1" x14ac:dyDescent="0.25">
      <c r="A52" s="31"/>
      <c r="C52" s="14" t="s">
        <v>5</v>
      </c>
      <c r="D52" s="15">
        <v>-5.4186642834847768E-4</v>
      </c>
      <c r="E52" s="16">
        <v>-7.2032455628882419E-4</v>
      </c>
      <c r="F52" s="17">
        <v>-4.642620125708607E-4</v>
      </c>
      <c r="G52" s="21">
        <v>1.0061988018029282</v>
      </c>
      <c r="H52" s="26">
        <v>1.0209367938700136</v>
      </c>
      <c r="J52" s="14" t="s">
        <v>5</v>
      </c>
      <c r="K52" s="15">
        <v>-5.7215829344441679E-4</v>
      </c>
      <c r="L52" s="16">
        <v>-9.3258819755098494E-4</v>
      </c>
      <c r="M52" s="17">
        <v>-6.5865859882461404E-4</v>
      </c>
      <c r="N52" s="21">
        <v>1.0038085989090295</v>
      </c>
      <c r="O52" s="26">
        <v>1.007397458760547</v>
      </c>
      <c r="Q52" s="14" t="s">
        <v>5</v>
      </c>
      <c r="R52" s="15">
        <v>-5.6531258526020575E-4</v>
      </c>
      <c r="S52" s="16">
        <v>-9.3656865042578467E-4</v>
      </c>
      <c r="T52" s="17">
        <v>-7.6205152226482299E-4</v>
      </c>
      <c r="U52" s="21">
        <v>1.0058997756272212</v>
      </c>
      <c r="V52" s="26">
        <v>1.0085506521491532</v>
      </c>
      <c r="X52" s="14" t="s">
        <v>5</v>
      </c>
      <c r="Y52" s="15">
        <v>-3.7302451396904946E-4</v>
      </c>
      <c r="Z52" s="16">
        <v>-5.1964371568127702E-4</v>
      </c>
      <c r="AA52" s="17">
        <v>-3.4256293972050641E-4</v>
      </c>
      <c r="AB52" s="21">
        <v>1.0237938424934341</v>
      </c>
      <c r="AC52" s="26">
        <v>1.0104713384996638</v>
      </c>
      <c r="AE52" s="14" t="s">
        <v>5</v>
      </c>
      <c r="AF52" s="15">
        <v>-2.9104287797428119E-5</v>
      </c>
      <c r="AG52" s="16">
        <v>7.1532216367491199E-6</v>
      </c>
      <c r="AH52" s="17">
        <v>-4.176895636971275E-4</v>
      </c>
      <c r="AI52" s="21">
        <v>1.1247975407803175</v>
      </c>
      <c r="AJ52" s="26">
        <v>1.033802069874781</v>
      </c>
    </row>
    <row r="53" spans="1:36" ht="13.5" thickBot="1" x14ac:dyDescent="0.25">
      <c r="A53" s="31"/>
      <c r="C53" s="18" t="s">
        <v>11</v>
      </c>
      <c r="D53" s="15"/>
      <c r="E53" s="16"/>
      <c r="F53" s="17"/>
      <c r="G53" s="21"/>
      <c r="H53" s="26"/>
      <c r="J53" s="18" t="s">
        <v>11</v>
      </c>
      <c r="K53" s="15"/>
      <c r="L53" s="16"/>
      <c r="M53" s="17"/>
      <c r="N53" s="21"/>
      <c r="O53" s="26"/>
      <c r="Q53" s="18" t="s">
        <v>11</v>
      </c>
      <c r="R53" s="15"/>
      <c r="S53" s="16"/>
      <c r="T53" s="17"/>
      <c r="U53" s="21"/>
      <c r="V53" s="26"/>
      <c r="X53" s="18" t="s">
        <v>11</v>
      </c>
      <c r="Y53" s="15"/>
      <c r="Z53" s="16"/>
      <c r="AA53" s="17"/>
      <c r="AB53" s="21"/>
      <c r="AC53" s="26"/>
      <c r="AE53" s="18" t="s">
        <v>11</v>
      </c>
      <c r="AF53" s="15"/>
      <c r="AG53" s="16"/>
      <c r="AH53" s="17"/>
      <c r="AI53" s="21"/>
      <c r="AJ53" s="26"/>
    </row>
    <row r="54" spans="1:36" x14ac:dyDescent="0.2">
      <c r="A54" s="31"/>
    </row>
    <row r="58" spans="1:36" ht="13.5" thickBot="1" x14ac:dyDescent="0.25"/>
    <row r="59" spans="1:36" ht="13.5" thickBot="1" x14ac:dyDescent="0.25">
      <c r="C59" s="45" t="s">
        <v>31</v>
      </c>
      <c r="D59" s="35" t="s">
        <v>14</v>
      </c>
      <c r="E59" s="36"/>
      <c r="F59" s="36"/>
      <c r="G59" s="36"/>
      <c r="H59" s="37"/>
    </row>
    <row r="60" spans="1:36" x14ac:dyDescent="0.2">
      <c r="C60" s="43"/>
      <c r="D60" s="38" t="s">
        <v>12</v>
      </c>
      <c r="E60" s="39"/>
      <c r="F60" s="39"/>
      <c r="G60" s="39"/>
      <c r="H60" s="40"/>
    </row>
    <row r="61" spans="1:36" ht="13.5" thickBot="1" x14ac:dyDescent="0.25">
      <c r="C61" s="44"/>
      <c r="D61" s="1" t="s">
        <v>0</v>
      </c>
      <c r="E61" s="2" t="s">
        <v>1</v>
      </c>
      <c r="F61" s="3" t="s">
        <v>2</v>
      </c>
      <c r="G61" s="4" t="s">
        <v>3</v>
      </c>
      <c r="H61" s="5" t="s">
        <v>4</v>
      </c>
    </row>
    <row r="62" spans="1:36" x14ac:dyDescent="0.2">
      <c r="C62" s="6" t="s">
        <v>6</v>
      </c>
      <c r="D62" s="7">
        <v>-4.4141699566815906E-4</v>
      </c>
      <c r="E62" s="8">
        <v>-1.7558723098075601E-3</v>
      </c>
      <c r="F62" s="9">
        <v>-6.4565053633394709E-4</v>
      </c>
      <c r="G62" s="19">
        <v>0.96337572168292418</v>
      </c>
      <c r="H62" s="24">
        <v>1.0189865259055599</v>
      </c>
    </row>
    <row r="63" spans="1:36" x14ac:dyDescent="0.2">
      <c r="C63" s="10" t="s">
        <v>7</v>
      </c>
      <c r="D63" s="11">
        <v>-1.4343586075611925E-3</v>
      </c>
      <c r="E63" s="12">
        <v>-2.6488409258338119E-3</v>
      </c>
      <c r="F63" s="13">
        <v>-3.6882250929459459E-3</v>
      </c>
      <c r="G63" s="20">
        <v>0.98180454213260315</v>
      </c>
      <c r="H63" s="25">
        <v>1.0104936335098773</v>
      </c>
    </row>
    <row r="64" spans="1:36" x14ac:dyDescent="0.2">
      <c r="C64" s="10" t="s">
        <v>8</v>
      </c>
      <c r="D64" s="11">
        <v>-8.665975858863639E-5</v>
      </c>
      <c r="E64" s="12">
        <v>1.4728403080437324E-3</v>
      </c>
      <c r="F64" s="13">
        <v>4.4271228182521936E-4</v>
      </c>
      <c r="G64" s="20">
        <v>0.98332040578319646</v>
      </c>
      <c r="H64" s="25">
        <v>1.03687332361947</v>
      </c>
    </row>
    <row r="65" spans="3:8" x14ac:dyDescent="0.2">
      <c r="C65" s="10" t="s">
        <v>9</v>
      </c>
      <c r="D65" s="11">
        <v>-1.7543739115871704E-4</v>
      </c>
      <c r="E65" s="12">
        <v>8.5658753048961644E-4</v>
      </c>
      <c r="F65" s="13">
        <v>1.8751947514664136E-4</v>
      </c>
      <c r="G65" s="20">
        <v>0.98684665728646626</v>
      </c>
      <c r="H65" s="25">
        <v>0.99562978882780995</v>
      </c>
    </row>
    <row r="66" spans="3:8" x14ac:dyDescent="0.2">
      <c r="C66" s="10" t="s">
        <v>13</v>
      </c>
      <c r="D66" s="11">
        <v>-3.6222869685828551E-4</v>
      </c>
      <c r="E66" s="12">
        <v>-6.1576419534331572E-5</v>
      </c>
      <c r="F66" s="13">
        <v>-7.5139931740225707E-4</v>
      </c>
      <c r="G66" s="20">
        <v>0.98544191724389019</v>
      </c>
      <c r="H66" s="25">
        <v>1.0001818474838327</v>
      </c>
    </row>
    <row r="67" spans="3:8" ht="13.5" thickBot="1" x14ac:dyDescent="0.25">
      <c r="C67" s="10" t="s">
        <v>10</v>
      </c>
      <c r="D67" s="11"/>
      <c r="E67" s="12"/>
      <c r="F67" s="13"/>
      <c r="G67" s="20"/>
      <c r="H67" s="25"/>
    </row>
    <row r="68" spans="3:8" ht="13.5" thickBot="1" x14ac:dyDescent="0.25">
      <c r="C68" s="14" t="s">
        <v>5</v>
      </c>
      <c r="D68" s="15">
        <v>-4.8033645513945709E-4</v>
      </c>
      <c r="E68" s="16">
        <v>-3.3688604564408031E-4</v>
      </c>
      <c r="F68" s="17">
        <v>-8.2749811795313996E-4</v>
      </c>
      <c r="G68" s="21">
        <v>0.98027226497012476</v>
      </c>
      <c r="H68" s="26">
        <v>1.0134827960342614</v>
      </c>
    </row>
    <row r="69" spans="3:8" ht="13.5" thickBot="1" x14ac:dyDescent="0.25">
      <c r="C69" s="18" t="s">
        <v>11</v>
      </c>
      <c r="D69" s="15"/>
      <c r="E69" s="16"/>
      <c r="F69" s="17"/>
      <c r="G69" s="21"/>
      <c r="H69" s="26"/>
    </row>
  </sheetData>
  <mergeCells count="45">
    <mergeCell ref="K30:O30"/>
    <mergeCell ref="K31:O31"/>
    <mergeCell ref="R30:V30"/>
    <mergeCell ref="R31:V31"/>
    <mergeCell ref="C59:C61"/>
    <mergeCell ref="D59:H59"/>
    <mergeCell ref="D60:H60"/>
    <mergeCell ref="R44:V44"/>
    <mergeCell ref="Q43:Q45"/>
    <mergeCell ref="J43:J45"/>
    <mergeCell ref="C4:C6"/>
    <mergeCell ref="C17:C19"/>
    <mergeCell ref="J17:J19"/>
    <mergeCell ref="C30:C32"/>
    <mergeCell ref="J30:J32"/>
    <mergeCell ref="D5:H5"/>
    <mergeCell ref="D4:H4"/>
    <mergeCell ref="D18:H18"/>
    <mergeCell ref="D17:H17"/>
    <mergeCell ref="J4:J6"/>
    <mergeCell ref="D30:H30"/>
    <mergeCell ref="D31:H31"/>
    <mergeCell ref="K4:O4"/>
    <mergeCell ref="K5:O5"/>
    <mergeCell ref="Q17:Q19"/>
    <mergeCell ref="R17:V17"/>
    <mergeCell ref="R18:V18"/>
    <mergeCell ref="K17:O17"/>
    <mergeCell ref="K18:O18"/>
    <mergeCell ref="AE43:AE45"/>
    <mergeCell ref="AF43:AJ43"/>
    <mergeCell ref="AF44:AJ44"/>
    <mergeCell ref="C43:C45"/>
    <mergeCell ref="X30:X32"/>
    <mergeCell ref="Y30:AC30"/>
    <mergeCell ref="Y31:AC31"/>
    <mergeCell ref="X43:X45"/>
    <mergeCell ref="Y43:AC43"/>
    <mergeCell ref="Y44:AC44"/>
    <mergeCell ref="Q30:Q32"/>
    <mergeCell ref="D43:H43"/>
    <mergeCell ref="K43:O43"/>
    <mergeCell ref="R43:V43"/>
    <mergeCell ref="D44:H44"/>
    <mergeCell ref="K44:O44"/>
  </mergeCells>
  <phoneticPr fontId="1"/>
  <conditionalFormatting sqref="K7:M14 D7:F14 D20:F27 K20:M27 Y33:AA40 D33:F40 D46:F53 K46:M53 K33:M40 R20:T27 R33:T40 R46:T53 Y46:AA53 AF46:AH53">
    <cfRule type="cellIs" dxfId="19" priority="477" stopIfTrue="1" operator="greaterThan">
      <formula>0.03</formula>
    </cfRule>
    <cfRule type="cellIs" dxfId="18" priority="478" stopIfTrue="1" operator="lessThan">
      <formula>-0.03</formula>
    </cfRule>
  </conditionalFormatting>
  <conditionalFormatting sqref="K7:M14 D7:F14 D20:F27 K20:M27 Y33:AA40 D33:F40 D46:F53 K46:M53 K33:M40 R20:T27 R33:T40 R46:T53 Y46:AA53 AF46:AH53">
    <cfRule type="cellIs" dxfId="17" priority="197" stopIfTrue="1" operator="greaterThan">
      <formula>0.03</formula>
    </cfRule>
    <cfRule type="cellIs" dxfId="16" priority="198" stopIfTrue="1" operator="lessThan">
      <formula>-0.03</formula>
    </cfRule>
  </conditionalFormatting>
  <conditionalFormatting sqref="D62:F69">
    <cfRule type="cellIs" dxfId="15" priority="3" stopIfTrue="1" operator="greaterThan">
      <formula>0.03</formula>
    </cfRule>
    <cfRule type="cellIs" dxfId="14" priority="4" stopIfTrue="1" operator="lessThan">
      <formula>-0.03</formula>
    </cfRule>
  </conditionalFormatting>
  <conditionalFormatting sqref="D62:F69">
    <cfRule type="cellIs" dxfId="13" priority="1" stopIfTrue="1" operator="greaterThan">
      <formula>0.03</formula>
    </cfRule>
    <cfRule type="cellIs" dxfId="12" priority="2" stopIfTrue="1" operator="lessThan">
      <formula>-0.03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5"/>
  <sheetViews>
    <sheetView tabSelected="1" topLeftCell="A15" workbookViewId="0">
      <selection activeCell="J23" sqref="J23"/>
    </sheetView>
  </sheetViews>
  <sheetFormatPr defaultRowHeight="13" x14ac:dyDescent="0.2"/>
  <sheetData>
    <row r="3" spans="1:9" ht="13.5" thickBot="1" x14ac:dyDescent="0.25">
      <c r="B3" s="1" t="s">
        <v>0</v>
      </c>
      <c r="C3" s="2" t="s">
        <v>1</v>
      </c>
      <c r="D3" s="3" t="s">
        <v>2</v>
      </c>
      <c r="E3" s="4" t="s">
        <v>3</v>
      </c>
      <c r="F3" s="5" t="s">
        <v>4</v>
      </c>
    </row>
    <row r="4" spans="1:9" x14ac:dyDescent="0.2">
      <c r="A4" t="s">
        <v>32</v>
      </c>
      <c r="B4" s="51">
        <v>4.2738546136654785E-4</v>
      </c>
      <c r="C4" s="51">
        <v>4.1361629694164082E-4</v>
      </c>
      <c r="D4" s="51">
        <v>6.9295829751529292E-4</v>
      </c>
      <c r="E4" s="48">
        <v>0.87561760038514802</v>
      </c>
      <c r="F4" s="48">
        <v>1.025943161390787</v>
      </c>
      <c r="H4" s="48">
        <f>E4</f>
        <v>0.87561760038514802</v>
      </c>
      <c r="I4" s="51">
        <f>B4</f>
        <v>4.2738546136654785E-4</v>
      </c>
    </row>
    <row r="5" spans="1:9" x14ac:dyDescent="0.2">
      <c r="A5" t="s">
        <v>36</v>
      </c>
      <c r="B5" s="51">
        <v>1.2331924647742846E-4</v>
      </c>
      <c r="C5" s="51">
        <v>1.7764160738259748E-4</v>
      </c>
      <c r="D5" s="51">
        <v>4.7223303273349231E-4</v>
      </c>
      <c r="E5" s="48">
        <v>0.89828144496649187</v>
      </c>
      <c r="F5" s="48">
        <v>1.0388640529640736</v>
      </c>
      <c r="H5" s="48">
        <f t="shared" ref="H5:H7" si="0">E5</f>
        <v>0.89828144496649187</v>
      </c>
      <c r="I5" s="51">
        <f t="shared" ref="I5:I7" si="1">B5</f>
        <v>1.2331924647742846E-4</v>
      </c>
    </row>
    <row r="6" spans="1:9" x14ac:dyDescent="0.2">
      <c r="A6" t="s">
        <v>34</v>
      </c>
      <c r="B6" s="51">
        <v>-2.1752828060208511E-4</v>
      </c>
      <c r="C6" s="51">
        <v>-1.6363139072728128E-4</v>
      </c>
      <c r="D6" s="51">
        <v>-7.1162585176217277E-5</v>
      </c>
      <c r="E6" s="48">
        <v>0.93042705650762547</v>
      </c>
      <c r="F6" s="48">
        <v>1.0123254215550372</v>
      </c>
      <c r="H6" s="48">
        <f t="shared" si="0"/>
        <v>0.93042705650762547</v>
      </c>
      <c r="I6" s="51">
        <f t="shared" si="1"/>
        <v>-2.1752828060208511E-4</v>
      </c>
    </row>
    <row r="7" spans="1:9" x14ac:dyDescent="0.2">
      <c r="A7" t="s">
        <v>33</v>
      </c>
      <c r="B7" s="51">
        <v>-2.9665707670034624E-4</v>
      </c>
      <c r="C7" s="51">
        <v>-2.8069130325199715E-4</v>
      </c>
      <c r="D7" s="51">
        <v>-1.0378937696311908E-4</v>
      </c>
      <c r="E7" s="48">
        <v>0.99282758439341223</v>
      </c>
      <c r="F7" s="48">
        <v>1.0417921777156756</v>
      </c>
      <c r="H7" s="48">
        <f t="shared" si="0"/>
        <v>0.99282758439341223</v>
      </c>
      <c r="I7" s="51">
        <f t="shared" si="1"/>
        <v>-2.9665707670034624E-4</v>
      </c>
    </row>
    <row r="8" spans="1:9" x14ac:dyDescent="0.2">
      <c r="A8" t="s">
        <v>35</v>
      </c>
      <c r="B8" s="51">
        <v>0</v>
      </c>
      <c r="C8" s="51">
        <v>0</v>
      </c>
      <c r="D8" s="51">
        <v>0</v>
      </c>
      <c r="E8" s="50">
        <v>1</v>
      </c>
      <c r="F8" s="50">
        <v>1</v>
      </c>
      <c r="H8" s="47">
        <f>E8</f>
        <v>1</v>
      </c>
      <c r="I8" s="46">
        <f>B8</f>
        <v>0</v>
      </c>
    </row>
    <row r="11" spans="1:9" ht="13.5" thickBot="1" x14ac:dyDescent="0.25">
      <c r="B11" s="1" t="s">
        <v>0</v>
      </c>
      <c r="C11" s="2" t="s">
        <v>1</v>
      </c>
      <c r="D11" s="3" t="s">
        <v>2</v>
      </c>
      <c r="E11" s="4" t="s">
        <v>3</v>
      </c>
      <c r="F11" s="5" t="s">
        <v>4</v>
      </c>
    </row>
    <row r="12" spans="1:9" x14ac:dyDescent="0.2">
      <c r="A12" t="s">
        <v>32</v>
      </c>
      <c r="B12" s="51">
        <v>0</v>
      </c>
      <c r="C12" s="51">
        <v>0</v>
      </c>
      <c r="D12" s="51">
        <v>0</v>
      </c>
      <c r="E12" s="50">
        <v>1</v>
      </c>
      <c r="F12" s="50">
        <v>1</v>
      </c>
      <c r="H12" s="47">
        <f>E12</f>
        <v>1</v>
      </c>
      <c r="I12" s="46">
        <f>B12</f>
        <v>0</v>
      </c>
    </row>
    <row r="13" spans="1:9" x14ac:dyDescent="0.2">
      <c r="A13" t="s">
        <v>36</v>
      </c>
      <c r="B13" s="46">
        <v>-2.9999999999999997E-4</v>
      </c>
      <c r="C13" s="46">
        <v>-2.0000000000000001E-4</v>
      </c>
      <c r="D13" s="46">
        <v>-2.0000000000000001E-4</v>
      </c>
      <c r="E13" s="47">
        <v>1.03</v>
      </c>
      <c r="F13" s="47">
        <v>1.01</v>
      </c>
      <c r="H13" s="47">
        <f>E13</f>
        <v>1.03</v>
      </c>
      <c r="I13" s="46">
        <f>B13</f>
        <v>-2.9999999999999997E-4</v>
      </c>
    </row>
    <row r="14" spans="1:9" x14ac:dyDescent="0.2">
      <c r="A14" t="s">
        <v>34</v>
      </c>
      <c r="B14" s="46">
        <v>-6.3864895537850473E-4</v>
      </c>
      <c r="C14" s="46">
        <v>-5.6598255048682998E-4</v>
      </c>
      <c r="D14" s="46">
        <v>-7.5431813669680191E-4</v>
      </c>
      <c r="E14" s="47">
        <v>1.0625951969197158</v>
      </c>
      <c r="F14" s="47">
        <v>0.98672661376553339</v>
      </c>
      <c r="H14" s="47">
        <f t="shared" ref="H14:H16" si="2">E14</f>
        <v>1.0625951969197158</v>
      </c>
      <c r="I14" s="46">
        <f t="shared" ref="I14:I16" si="3">B14</f>
        <v>-6.3864895537850473E-4</v>
      </c>
    </row>
    <row r="15" spans="1:9" x14ac:dyDescent="0.2">
      <c r="A15" t="s">
        <v>33</v>
      </c>
      <c r="B15" s="46">
        <v>-6.9999999999999999E-4</v>
      </c>
      <c r="C15" s="46">
        <v>-6.9999999999999999E-4</v>
      </c>
      <c r="D15" s="46">
        <v>-8.0000000000000004E-4</v>
      </c>
      <c r="E15" s="47">
        <v>1.1299999999999999</v>
      </c>
      <c r="F15" s="47">
        <v>1.02</v>
      </c>
      <c r="H15" s="47">
        <f t="shared" si="2"/>
        <v>1.1299999999999999</v>
      </c>
      <c r="I15" s="46">
        <f t="shared" si="3"/>
        <v>-6.9999999999999999E-4</v>
      </c>
    </row>
    <row r="16" spans="1:9" x14ac:dyDescent="0.2">
      <c r="A16" t="s">
        <v>35</v>
      </c>
      <c r="B16" s="46">
        <v>-4.2057405930303232E-4</v>
      </c>
      <c r="C16" s="46">
        <v>-4.0343661065050148E-4</v>
      </c>
      <c r="D16" s="46">
        <v>-6.8075803340318327E-4</v>
      </c>
      <c r="E16" s="47">
        <v>1.1420510500932615</v>
      </c>
      <c r="F16" s="47">
        <v>0.97471286678726143</v>
      </c>
      <c r="H16" s="47">
        <f t="shared" si="2"/>
        <v>1.1420510500932615</v>
      </c>
      <c r="I16" s="46">
        <f t="shared" si="3"/>
        <v>-4.2057405930303232E-4</v>
      </c>
    </row>
    <row r="20" spans="1:9" ht="13.5" thickBot="1" x14ac:dyDescent="0.25">
      <c r="A20" t="s">
        <v>37</v>
      </c>
      <c r="B20" s="1" t="s">
        <v>0</v>
      </c>
      <c r="C20" s="2" t="s">
        <v>1</v>
      </c>
      <c r="D20" s="3" t="s">
        <v>2</v>
      </c>
      <c r="E20" s="4" t="s">
        <v>3</v>
      </c>
      <c r="F20" s="5" t="s">
        <v>4</v>
      </c>
    </row>
    <row r="21" spans="1:9" x14ac:dyDescent="0.2">
      <c r="A21" t="s">
        <v>32</v>
      </c>
      <c r="B21" s="51">
        <v>0</v>
      </c>
      <c r="C21" s="51">
        <v>0</v>
      </c>
      <c r="D21" s="51">
        <v>0</v>
      </c>
      <c r="E21" s="50">
        <v>1</v>
      </c>
      <c r="F21" s="50">
        <v>1</v>
      </c>
      <c r="H21" s="47">
        <f>E21</f>
        <v>1</v>
      </c>
      <c r="I21" s="46">
        <f>B21</f>
        <v>0</v>
      </c>
    </row>
    <row r="22" spans="1:9" x14ac:dyDescent="0.2">
      <c r="A22" t="s">
        <v>36</v>
      </c>
      <c r="B22" s="46">
        <v>-1.9E-3</v>
      </c>
      <c r="C22" s="46">
        <v>-2.2000000000000001E-3</v>
      </c>
      <c r="D22" s="46">
        <v>-2.0999999999999999E-3</v>
      </c>
      <c r="E22" s="47">
        <v>1.02</v>
      </c>
      <c r="F22" s="47">
        <v>1</v>
      </c>
      <c r="H22" s="47">
        <f t="shared" ref="H22:H25" si="4">E22</f>
        <v>1.02</v>
      </c>
      <c r="I22" s="46">
        <f t="shared" ref="I22:I25" si="5">B22</f>
        <v>-1.9E-3</v>
      </c>
    </row>
    <row r="23" spans="1:9" x14ac:dyDescent="0.2">
      <c r="A23" t="s">
        <v>34</v>
      </c>
      <c r="B23" s="46">
        <v>-4.1026641731441993E-3</v>
      </c>
      <c r="C23" s="46">
        <v>-4.2600085660243758E-3</v>
      </c>
      <c r="D23" s="46">
        <v>-4.8537125537877479E-3</v>
      </c>
      <c r="E23" s="47">
        <v>1.0757723975412479</v>
      </c>
      <c r="F23" s="47">
        <v>0.98295667215350579</v>
      </c>
      <c r="H23" s="47">
        <f t="shared" si="4"/>
        <v>1.0757723975412479</v>
      </c>
      <c r="I23" s="46">
        <f t="shared" si="5"/>
        <v>-4.1026641731441993E-3</v>
      </c>
    </row>
    <row r="24" spans="1:9" x14ac:dyDescent="0.2">
      <c r="A24" t="s">
        <v>33</v>
      </c>
      <c r="B24" s="46">
        <v>-4.4896991907950046E-3</v>
      </c>
      <c r="C24" s="46">
        <v>-4.7218475241637692E-3</v>
      </c>
      <c r="D24" s="46">
        <v>-5.604246107627997E-3</v>
      </c>
      <c r="E24" s="47">
        <v>1.1785677856160024</v>
      </c>
      <c r="F24" s="47">
        <v>1.0035273526107222</v>
      </c>
      <c r="H24" s="47">
        <f t="shared" si="4"/>
        <v>1.1785677856160024</v>
      </c>
      <c r="I24" s="46">
        <f t="shared" si="5"/>
        <v>-4.4896991907950046E-3</v>
      </c>
    </row>
    <row r="25" spans="1:9" x14ac:dyDescent="0.2">
      <c r="A25" t="s">
        <v>35</v>
      </c>
      <c r="B25" s="46">
        <v>-3.9207047993695121E-3</v>
      </c>
      <c r="C25" s="46">
        <v>-4.6292426122492292E-3</v>
      </c>
      <c r="D25" s="46">
        <v>-4.6863223002319432E-3</v>
      </c>
      <c r="E25" s="47">
        <v>1.1445539888176401</v>
      </c>
      <c r="F25" s="47">
        <v>0.97697680725266978</v>
      </c>
      <c r="H25" s="47">
        <f t="shared" si="4"/>
        <v>1.1445539888176401</v>
      </c>
      <c r="I25" s="46">
        <f t="shared" si="5"/>
        <v>-3.9207047993695121E-3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5"/>
  <sheetViews>
    <sheetView topLeftCell="A4" workbookViewId="0">
      <selection activeCell="F28" sqref="F28"/>
    </sheetView>
  </sheetViews>
  <sheetFormatPr defaultRowHeight="13" x14ac:dyDescent="0.2"/>
  <sheetData>
    <row r="3" spans="1:9" ht="13.5" thickBot="1" x14ac:dyDescent="0.25">
      <c r="B3" s="1" t="s">
        <v>0</v>
      </c>
      <c r="C3" s="2" t="s">
        <v>1</v>
      </c>
      <c r="D3" s="3" t="s">
        <v>2</v>
      </c>
      <c r="E3" s="4" t="s">
        <v>3</v>
      </c>
      <c r="F3" s="5" t="s">
        <v>4</v>
      </c>
    </row>
    <row r="4" spans="1:9" x14ac:dyDescent="0.2">
      <c r="A4" t="s">
        <v>32</v>
      </c>
      <c r="B4" s="51">
        <v>6.0551398508935071E-4</v>
      </c>
      <c r="C4" s="51">
        <v>9.2821399050010045E-4</v>
      </c>
      <c r="D4" s="51">
        <v>4.6714028726869115E-4</v>
      </c>
      <c r="E4" s="49">
        <v>0.96163857929103624</v>
      </c>
      <c r="F4" s="49">
        <v>1.0181868163465022</v>
      </c>
      <c r="H4" s="48">
        <f>E4</f>
        <v>0.96163857929103624</v>
      </c>
      <c r="I4" s="51">
        <f>B4</f>
        <v>6.0551398508935071E-4</v>
      </c>
    </row>
    <row r="5" spans="1:9" x14ac:dyDescent="0.2">
      <c r="A5" t="s">
        <v>36</v>
      </c>
      <c r="B5" s="51">
        <v>2.7137238361202564E-4</v>
      </c>
      <c r="C5" s="51">
        <v>2.232424027089368E-4</v>
      </c>
      <c r="D5" s="51">
        <v>-8.4641913141360518E-5</v>
      </c>
      <c r="E5" s="49">
        <v>0.96667846802047575</v>
      </c>
      <c r="F5" s="49">
        <v>1.0089438686461063</v>
      </c>
      <c r="H5" s="48">
        <f t="shared" ref="H5:H7" si="0">E5</f>
        <v>0.96667846802047575</v>
      </c>
      <c r="I5" s="51">
        <f t="shared" ref="I5:I7" si="1">B5</f>
        <v>2.7137238361202564E-4</v>
      </c>
    </row>
    <row r="6" spans="1:9" x14ac:dyDescent="0.2">
      <c r="A6" t="s">
        <v>34</v>
      </c>
      <c r="B6" s="51">
        <v>-4.8033645513945709E-4</v>
      </c>
      <c r="C6" s="51">
        <v>-3.3688604564408031E-4</v>
      </c>
      <c r="D6" s="51">
        <v>-8.2749811795313996E-4</v>
      </c>
      <c r="E6" s="49">
        <v>0.98027226497012476</v>
      </c>
      <c r="F6" s="49">
        <v>1.0134827960342614</v>
      </c>
      <c r="H6" s="48">
        <f t="shared" si="0"/>
        <v>0.98027226497012476</v>
      </c>
      <c r="I6" s="51">
        <f t="shared" si="1"/>
        <v>-4.8033645513945709E-4</v>
      </c>
    </row>
    <row r="7" spans="1:9" x14ac:dyDescent="0.2">
      <c r="A7" t="s">
        <v>33</v>
      </c>
      <c r="B7" s="51">
        <v>-5.7215829344441679E-4</v>
      </c>
      <c r="C7" s="51">
        <v>-9.3258819755098494E-4</v>
      </c>
      <c r="D7" s="51">
        <v>-6.5865859882461404E-4</v>
      </c>
      <c r="E7" s="49">
        <v>1.0038085989090295</v>
      </c>
      <c r="F7" s="49">
        <v>1.007397458760547</v>
      </c>
      <c r="H7" s="48">
        <f t="shared" si="0"/>
        <v>1.0038085989090295</v>
      </c>
      <c r="I7" s="51">
        <f t="shared" si="1"/>
        <v>-5.7215829344441679E-4</v>
      </c>
    </row>
    <row r="8" spans="1:9" x14ac:dyDescent="0.2">
      <c r="A8" t="s">
        <v>35</v>
      </c>
      <c r="B8" s="51">
        <v>0</v>
      </c>
      <c r="C8" s="51">
        <v>0</v>
      </c>
      <c r="D8" s="51">
        <v>0</v>
      </c>
      <c r="E8" s="50">
        <v>1</v>
      </c>
      <c r="F8" s="50">
        <v>1</v>
      </c>
      <c r="H8" s="47">
        <f>E8</f>
        <v>1</v>
      </c>
      <c r="I8" s="46">
        <f>B8</f>
        <v>0</v>
      </c>
    </row>
    <row r="11" spans="1:9" x14ac:dyDescent="0.2">
      <c r="B11" s="51"/>
      <c r="C11" s="51"/>
      <c r="D11" s="51"/>
      <c r="E11" s="50"/>
      <c r="F11" s="50"/>
      <c r="H11" s="47"/>
      <c r="I11" s="46"/>
    </row>
    <row r="12" spans="1:9" x14ac:dyDescent="0.2">
      <c r="B12" s="51"/>
      <c r="C12" s="51"/>
      <c r="D12" s="51"/>
      <c r="E12" s="50"/>
      <c r="F12" s="50"/>
      <c r="H12" s="47"/>
      <c r="I12" s="46"/>
    </row>
    <row r="13" spans="1:9" x14ac:dyDescent="0.2">
      <c r="B13" s="46"/>
      <c r="C13" s="46"/>
      <c r="D13" s="46"/>
      <c r="E13" s="47"/>
      <c r="F13" s="47"/>
      <c r="H13" s="47"/>
      <c r="I13" s="46"/>
    </row>
    <row r="14" spans="1:9" x14ac:dyDescent="0.2">
      <c r="B14" s="46"/>
      <c r="C14" s="46"/>
      <c r="D14" s="46"/>
      <c r="E14" s="47"/>
      <c r="F14" s="47"/>
      <c r="H14" s="47"/>
      <c r="I14" s="46"/>
    </row>
    <row r="15" spans="1:9" x14ac:dyDescent="0.2">
      <c r="B15" s="46"/>
      <c r="C15" s="46"/>
      <c r="D15" s="46"/>
      <c r="E15" s="47"/>
      <c r="F15" s="47"/>
      <c r="H15" s="47"/>
      <c r="I15" s="46"/>
    </row>
    <row r="16" spans="1:9" x14ac:dyDescent="0.2">
      <c r="B16" s="46"/>
      <c r="C16" s="46"/>
      <c r="D16" s="46"/>
      <c r="E16" s="47"/>
      <c r="F16" s="47"/>
      <c r="H16" s="47"/>
      <c r="I16" s="46"/>
    </row>
    <row r="20" spans="1:9" ht="13.5" thickBot="1" x14ac:dyDescent="0.25">
      <c r="A20" t="s">
        <v>37</v>
      </c>
      <c r="B20" s="1" t="s">
        <v>0</v>
      </c>
      <c r="C20" s="2" t="s">
        <v>1</v>
      </c>
      <c r="D20" s="3" t="s">
        <v>2</v>
      </c>
      <c r="E20" s="4" t="s">
        <v>3</v>
      </c>
      <c r="F20" s="5" t="s">
        <v>4</v>
      </c>
    </row>
    <row r="21" spans="1:9" x14ac:dyDescent="0.2">
      <c r="A21" t="s">
        <v>32</v>
      </c>
      <c r="B21" s="51">
        <v>4.9037777420353201E-3</v>
      </c>
      <c r="C21" s="51">
        <v>6.1842891906566388E-3</v>
      </c>
      <c r="D21" s="51">
        <v>5.7399848959327482E-3</v>
      </c>
      <c r="E21" s="49">
        <v>0.96212318224491722</v>
      </c>
      <c r="F21" s="49">
        <v>1.0165706004222863</v>
      </c>
      <c r="H21" s="47">
        <f>E21</f>
        <v>0.96212318224491722</v>
      </c>
      <c r="I21" s="46">
        <f>B21</f>
        <v>4.9037777420353201E-3</v>
      </c>
    </row>
    <row r="22" spans="1:9" x14ac:dyDescent="0.2">
      <c r="A22" t="s">
        <v>36</v>
      </c>
      <c r="B22" s="46">
        <v>3.10920981574489E-3</v>
      </c>
      <c r="C22" s="46">
        <v>3.9745187082952382E-3</v>
      </c>
      <c r="D22" s="46">
        <v>3.6623741249184882E-3</v>
      </c>
      <c r="E22" s="52">
        <v>0.97039739578278461</v>
      </c>
      <c r="F22" s="52">
        <v>1.0159337293124242</v>
      </c>
      <c r="H22" s="47">
        <f t="shared" ref="H22:H25" si="2">E22</f>
        <v>0.97039739578278461</v>
      </c>
      <c r="I22" s="46">
        <f t="shared" ref="I22:I25" si="3">B22</f>
        <v>3.10920981574489E-3</v>
      </c>
    </row>
    <row r="23" spans="1:9" x14ac:dyDescent="0.2">
      <c r="A23" t="s">
        <v>34</v>
      </c>
      <c r="B23" s="46">
        <v>-1.4343586075611925E-3</v>
      </c>
      <c r="C23" s="46">
        <v>-2.6488409258338119E-3</v>
      </c>
      <c r="D23" s="46">
        <v>-3.6882250929459459E-3</v>
      </c>
      <c r="E23" s="52">
        <v>0.98180454213260315</v>
      </c>
      <c r="F23" s="52">
        <v>1.0104936335098773</v>
      </c>
      <c r="H23" s="47">
        <f t="shared" si="2"/>
        <v>0.98180454213260315</v>
      </c>
      <c r="I23" s="46">
        <f t="shared" si="3"/>
        <v>-1.4343586075611925E-3</v>
      </c>
    </row>
    <row r="24" spans="1:9" x14ac:dyDescent="0.2">
      <c r="A24" t="s">
        <v>33</v>
      </c>
      <c r="B24" s="46">
        <v>-2.5614998735955796E-3</v>
      </c>
      <c r="C24" s="46">
        <v>-2.6909362609932597E-3</v>
      </c>
      <c r="D24" s="46">
        <v>-4.6422483164724748E-3</v>
      </c>
      <c r="E24" s="52">
        <v>1.0196108844844689</v>
      </c>
      <c r="F24" s="52">
        <v>1.0124213452287809</v>
      </c>
      <c r="H24" s="47">
        <f t="shared" si="2"/>
        <v>1.0196108844844689</v>
      </c>
      <c r="I24" s="46">
        <f t="shared" si="3"/>
        <v>-2.5614998735955796E-3</v>
      </c>
    </row>
    <row r="25" spans="1:9" x14ac:dyDescent="0.2">
      <c r="A25" t="s">
        <v>35</v>
      </c>
      <c r="B25" s="51">
        <v>0</v>
      </c>
      <c r="C25" s="51">
        <v>0</v>
      </c>
      <c r="D25" s="51">
        <v>0</v>
      </c>
      <c r="E25" s="50">
        <v>1</v>
      </c>
      <c r="F25" s="50">
        <v>1</v>
      </c>
      <c r="H25" s="47">
        <f>E25</f>
        <v>1</v>
      </c>
      <c r="I25" s="46">
        <f>B25</f>
        <v>0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Summary</vt:lpstr>
      <vt:lpstr>HM graph</vt:lpstr>
      <vt:lpstr>JEM graph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yasugi</dc:creator>
  <cp:lastModifiedBy>Tomohiro Ikai</cp:lastModifiedBy>
  <dcterms:created xsi:type="dcterms:W3CDTF">2017-03-22T07:41:30Z</dcterms:created>
  <dcterms:modified xsi:type="dcterms:W3CDTF">2017-04-03T12:48:23Z</dcterms:modified>
</cp:coreProperties>
</file>