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lxiangli\Work\JVET\2025_06_AM_Daejeon\AHG7\results\"/>
    </mc:Choice>
  </mc:AlternateContent>
  <bookViews>
    <workbookView xWindow="0" yWindow="0" windowWidth="38400" windowHeight="17130" activeTab="1"/>
  </bookViews>
  <sheets>
    <sheet name="evolution" sheetId="4" r:id="rId1"/>
    <sheet name="summary" sheetId="5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2" i="5" l="1"/>
  <c r="W12" i="5"/>
  <c r="V12" i="5"/>
  <c r="U12" i="5"/>
  <c r="T12" i="5"/>
  <c r="S12" i="5"/>
  <c r="P12" i="5"/>
  <c r="O12" i="5"/>
  <c r="N12" i="5"/>
  <c r="M12" i="5"/>
  <c r="L12" i="5"/>
  <c r="K12" i="5"/>
  <c r="H12" i="5"/>
  <c r="G12" i="5"/>
  <c r="F12" i="5"/>
  <c r="E12" i="5"/>
  <c r="D12" i="5"/>
  <c r="C12" i="5"/>
  <c r="B12" i="5"/>
  <c r="B25" i="4" l="1"/>
  <c r="T13" i="4"/>
  <c r="AL13" i="4" s="1"/>
  <c r="BD13" i="4" s="1"/>
  <c r="BV13" i="4" s="1"/>
  <c r="CN13" i="4" s="1"/>
  <c r="CN25" i="4" s="1"/>
  <c r="CN37" i="4" s="1"/>
  <c r="B37" i="4" l="1"/>
  <c r="R12" i="5" s="1"/>
  <c r="J12" i="5"/>
  <c r="T25" i="4"/>
  <c r="T37" i="4" s="1"/>
  <c r="AL25" i="4"/>
  <c r="AL37" i="4" s="1"/>
  <c r="BD25" i="4"/>
  <c r="BD37" i="4" s="1"/>
  <c r="BV25" i="4"/>
  <c r="BV37" i="4" s="1"/>
  <c r="X4" i="5"/>
  <c r="X5" i="5"/>
  <c r="X6" i="5"/>
  <c r="X7" i="5"/>
  <c r="X8" i="5"/>
  <c r="X9" i="5"/>
  <c r="X10" i="5"/>
  <c r="X11" i="5"/>
  <c r="X3" i="5"/>
  <c r="P4" i="5"/>
  <c r="P5" i="5"/>
  <c r="P6" i="5"/>
  <c r="P7" i="5"/>
  <c r="P8" i="5"/>
  <c r="P9" i="5"/>
  <c r="P10" i="5"/>
  <c r="P11" i="5"/>
  <c r="P3" i="5"/>
  <c r="H4" i="5"/>
  <c r="H5" i="5"/>
  <c r="H6" i="5"/>
  <c r="H7" i="5"/>
  <c r="H8" i="5"/>
  <c r="H9" i="5"/>
  <c r="H10" i="5"/>
  <c r="H11" i="5"/>
  <c r="H3" i="5"/>
  <c r="L2" i="5"/>
  <c r="T2" i="5" s="1"/>
  <c r="M2" i="5"/>
  <c r="U2" i="5" s="1"/>
  <c r="N2" i="5"/>
  <c r="V2" i="5" s="1"/>
  <c r="O2" i="5"/>
  <c r="W2" i="5" s="1"/>
  <c r="P2" i="5"/>
  <c r="X2" i="5" s="1"/>
  <c r="K2" i="5"/>
  <c r="S2" i="5" s="1"/>
  <c r="W10" i="5"/>
  <c r="V10" i="5"/>
  <c r="U10" i="5"/>
  <c r="T10" i="5"/>
  <c r="S10" i="5"/>
  <c r="O10" i="5"/>
  <c r="N10" i="5"/>
  <c r="M10" i="5"/>
  <c r="L10" i="5"/>
  <c r="K10" i="5"/>
  <c r="G10" i="5"/>
  <c r="F10" i="5"/>
  <c r="E10" i="5"/>
  <c r="D10" i="5"/>
  <c r="C10" i="5"/>
  <c r="B10" i="5"/>
  <c r="T5" i="4"/>
  <c r="AL5" i="4" s="1"/>
  <c r="BD5" i="4" s="1"/>
  <c r="BV5" i="4" s="1"/>
  <c r="CN5" i="4" s="1"/>
  <c r="CN17" i="4" s="1"/>
  <c r="CN29" i="4" s="1"/>
  <c r="T6" i="4"/>
  <c r="AL6" i="4" s="1"/>
  <c r="BD6" i="4" s="1"/>
  <c r="BV6" i="4" s="1"/>
  <c r="CN6" i="4" s="1"/>
  <c r="CN18" i="4" s="1"/>
  <c r="CN30" i="4" s="1"/>
  <c r="T7" i="4"/>
  <c r="AL7" i="4" s="1"/>
  <c r="BD7" i="4" s="1"/>
  <c r="BV7" i="4" s="1"/>
  <c r="CN7" i="4" s="1"/>
  <c r="CN19" i="4" s="1"/>
  <c r="CN31" i="4" s="1"/>
  <c r="T8" i="4"/>
  <c r="AL8" i="4" s="1"/>
  <c r="BD8" i="4" s="1"/>
  <c r="BV8" i="4" s="1"/>
  <c r="CN8" i="4" s="1"/>
  <c r="CN20" i="4" s="1"/>
  <c r="CN32" i="4" s="1"/>
  <c r="T9" i="4"/>
  <c r="AL9" i="4" s="1"/>
  <c r="BD9" i="4" s="1"/>
  <c r="BV9" i="4" s="1"/>
  <c r="CN9" i="4" s="1"/>
  <c r="CN21" i="4" s="1"/>
  <c r="CN33" i="4" s="1"/>
  <c r="T10" i="4"/>
  <c r="AL10" i="4" s="1"/>
  <c r="BD10" i="4" s="1"/>
  <c r="BV10" i="4" s="1"/>
  <c r="CN10" i="4" s="1"/>
  <c r="CN22" i="4" s="1"/>
  <c r="CN34" i="4" s="1"/>
  <c r="T11" i="4"/>
  <c r="T23" i="4" s="1"/>
  <c r="T35" i="4" s="1"/>
  <c r="T12" i="4"/>
  <c r="AL12" i="4" s="1"/>
  <c r="BD12" i="4" s="1"/>
  <c r="BV12" i="4" s="1"/>
  <c r="CN12" i="4" s="1"/>
  <c r="CN24" i="4" s="1"/>
  <c r="CN36" i="4" s="1"/>
  <c r="T4" i="4"/>
  <c r="AL4" i="4" s="1"/>
  <c r="BD4" i="4" s="1"/>
  <c r="BV4" i="4" s="1"/>
  <c r="CN4" i="4" s="1"/>
  <c r="CN16" i="4" s="1"/>
  <c r="CN28" i="4" s="1"/>
  <c r="B23" i="4"/>
  <c r="B35" i="4" s="1"/>
  <c r="R10" i="5" s="1"/>
  <c r="W11" i="5"/>
  <c r="V11" i="5"/>
  <c r="U11" i="5"/>
  <c r="T11" i="5"/>
  <c r="S11" i="5"/>
  <c r="W9" i="5"/>
  <c r="V9" i="5"/>
  <c r="U9" i="5"/>
  <c r="T9" i="5"/>
  <c r="S9" i="5"/>
  <c r="W8" i="5"/>
  <c r="V8" i="5"/>
  <c r="U8" i="5"/>
  <c r="T8" i="5"/>
  <c r="S8" i="5"/>
  <c r="W7" i="5"/>
  <c r="V7" i="5"/>
  <c r="U7" i="5"/>
  <c r="T7" i="5"/>
  <c r="S7" i="5"/>
  <c r="W6" i="5"/>
  <c r="V6" i="5"/>
  <c r="U6" i="5"/>
  <c r="T6" i="5"/>
  <c r="S6" i="5"/>
  <c r="W5" i="5"/>
  <c r="V5" i="5"/>
  <c r="U5" i="5"/>
  <c r="T5" i="5"/>
  <c r="S5" i="5"/>
  <c r="W4" i="5"/>
  <c r="V4" i="5"/>
  <c r="U4" i="5"/>
  <c r="T4" i="5"/>
  <c r="S4" i="5"/>
  <c r="W3" i="5"/>
  <c r="V3" i="5"/>
  <c r="U3" i="5"/>
  <c r="T3" i="5"/>
  <c r="S3" i="5"/>
  <c r="O11" i="5"/>
  <c r="N11" i="5"/>
  <c r="M11" i="5"/>
  <c r="L11" i="5"/>
  <c r="K11" i="5"/>
  <c r="O9" i="5"/>
  <c r="N9" i="5"/>
  <c r="M9" i="5"/>
  <c r="L9" i="5"/>
  <c r="K9" i="5"/>
  <c r="O8" i="5"/>
  <c r="N8" i="5"/>
  <c r="M8" i="5"/>
  <c r="L8" i="5"/>
  <c r="K8" i="5"/>
  <c r="O7" i="5"/>
  <c r="N7" i="5"/>
  <c r="M7" i="5"/>
  <c r="L7" i="5"/>
  <c r="K7" i="5"/>
  <c r="O6" i="5"/>
  <c r="N6" i="5"/>
  <c r="M6" i="5"/>
  <c r="L6" i="5"/>
  <c r="K6" i="5"/>
  <c r="O5" i="5"/>
  <c r="N5" i="5"/>
  <c r="M5" i="5"/>
  <c r="L5" i="5"/>
  <c r="K5" i="5"/>
  <c r="O4" i="5"/>
  <c r="N4" i="5"/>
  <c r="M4" i="5"/>
  <c r="L4" i="5"/>
  <c r="K4" i="5"/>
  <c r="O3" i="5"/>
  <c r="N3" i="5"/>
  <c r="M3" i="5"/>
  <c r="L3" i="5"/>
  <c r="K3" i="5"/>
  <c r="G11" i="5"/>
  <c r="F11" i="5"/>
  <c r="E11" i="5"/>
  <c r="D11" i="5"/>
  <c r="C11" i="5"/>
  <c r="B11" i="5"/>
  <c r="G9" i="5"/>
  <c r="F9" i="5"/>
  <c r="E9" i="5"/>
  <c r="D9" i="5"/>
  <c r="C9" i="5"/>
  <c r="B9" i="5"/>
  <c r="G8" i="5"/>
  <c r="F8" i="5"/>
  <c r="E8" i="5"/>
  <c r="D8" i="5"/>
  <c r="C8" i="5"/>
  <c r="B8" i="5"/>
  <c r="G7" i="5"/>
  <c r="F7" i="5"/>
  <c r="E7" i="5"/>
  <c r="D7" i="5"/>
  <c r="C7" i="5"/>
  <c r="B7" i="5"/>
  <c r="G6" i="5"/>
  <c r="F6" i="5"/>
  <c r="E6" i="5"/>
  <c r="D6" i="5"/>
  <c r="C6" i="5"/>
  <c r="B6" i="5"/>
  <c r="G5" i="5"/>
  <c r="F5" i="5"/>
  <c r="E5" i="5"/>
  <c r="D5" i="5"/>
  <c r="C5" i="5"/>
  <c r="B5" i="5"/>
  <c r="G4" i="5"/>
  <c r="F4" i="5"/>
  <c r="E4" i="5"/>
  <c r="D4" i="5"/>
  <c r="C4" i="5"/>
  <c r="B4" i="5"/>
  <c r="G3" i="5"/>
  <c r="F3" i="5"/>
  <c r="E3" i="5"/>
  <c r="D3" i="5"/>
  <c r="C3" i="5"/>
  <c r="B3" i="5"/>
  <c r="J10" i="5" l="1"/>
  <c r="AL11" i="4"/>
  <c r="BD11" i="4" s="1"/>
  <c r="BV11" i="4" s="1"/>
  <c r="CN11" i="4" s="1"/>
  <c r="CN23" i="4" s="1"/>
  <c r="CN35" i="4" s="1"/>
  <c r="B22" i="4"/>
  <c r="J9" i="5" s="1"/>
  <c r="B34" i="4" l="1"/>
  <c r="R9" i="5" s="1"/>
  <c r="T22" i="4" l="1"/>
  <c r="T34" i="4" s="1"/>
  <c r="B21" i="4"/>
  <c r="J8" i="5" s="1"/>
  <c r="AL22" i="4" l="1"/>
  <c r="AL34" i="4" s="1"/>
  <c r="AL23" i="4"/>
  <c r="AL35" i="4" s="1"/>
  <c r="B33" i="4"/>
  <c r="R8" i="5" s="1"/>
  <c r="BD22" i="4" l="1"/>
  <c r="BD34" i="4" s="1"/>
  <c r="BD23" i="4"/>
  <c r="BD35" i="4" s="1"/>
  <c r="T21" i="4"/>
  <c r="T33" i="4" s="1"/>
  <c r="AL21" i="4" s="1"/>
  <c r="AL33" i="4" s="1"/>
  <c r="BD21" i="4" s="1"/>
  <c r="BD33" i="4" s="1"/>
  <c r="BV21" i="4" s="1"/>
  <c r="BV33" i="4" s="1"/>
  <c r="B17" i="4"/>
  <c r="B18" i="4"/>
  <c r="B19" i="4"/>
  <c r="B20" i="4"/>
  <c r="B24" i="4"/>
  <c r="J11" i="5" s="1"/>
  <c r="B16" i="4"/>
  <c r="BV23" i="4" l="1"/>
  <c r="BV35" i="4" s="1"/>
  <c r="BV22" i="4"/>
  <c r="BV34" i="4" s="1"/>
  <c r="B29" i="4"/>
  <c r="R4" i="5" s="1"/>
  <c r="J4" i="5"/>
  <c r="B28" i="4"/>
  <c r="R3" i="5" s="1"/>
  <c r="J3" i="5"/>
  <c r="B32" i="4"/>
  <c r="R7" i="5" s="1"/>
  <c r="J7" i="5"/>
  <c r="B31" i="4"/>
  <c r="J6" i="5"/>
  <c r="B30" i="4"/>
  <c r="J5" i="5"/>
  <c r="T20" i="4"/>
  <c r="T32" i="4" s="1"/>
  <c r="AL20" i="4" s="1"/>
  <c r="AL32" i="4" s="1"/>
  <c r="BD20" i="4" s="1"/>
  <c r="BD32" i="4" s="1"/>
  <c r="BV20" i="4" s="1"/>
  <c r="BV32" i="4" s="1"/>
  <c r="T19" i="4"/>
  <c r="T31" i="4" s="1"/>
  <c r="AL19" i="4" s="1"/>
  <c r="AL31" i="4" s="1"/>
  <c r="BD19" i="4" s="1"/>
  <c r="BD31" i="4" s="1"/>
  <c r="BV19" i="4" s="1"/>
  <c r="BV31" i="4" s="1"/>
  <c r="R6" i="5"/>
  <c r="T18" i="4"/>
  <c r="T30" i="4" s="1"/>
  <c r="AL18" i="4" s="1"/>
  <c r="AL30" i="4" s="1"/>
  <c r="BD18" i="4" s="1"/>
  <c r="BD30" i="4" s="1"/>
  <c r="BV18" i="4" s="1"/>
  <c r="BV30" i="4" s="1"/>
  <c r="R5" i="5"/>
  <c r="T16" i="4"/>
  <c r="T28" i="4" s="1"/>
  <c r="AL16" i="4" s="1"/>
  <c r="AL28" i="4" s="1"/>
  <c r="BD16" i="4" s="1"/>
  <c r="BD28" i="4" s="1"/>
  <c r="BV16" i="4" s="1"/>
  <c r="BV28" i="4" s="1"/>
  <c r="T17" i="4"/>
  <c r="T29" i="4" s="1"/>
  <c r="AL17" i="4" s="1"/>
  <c r="AL29" i="4" s="1"/>
  <c r="BD17" i="4" s="1"/>
  <c r="BD29" i="4" s="1"/>
  <c r="BV17" i="4" s="1"/>
  <c r="BV29" i="4" s="1"/>
  <c r="B36" i="4"/>
  <c r="R11" i="5" s="1"/>
  <c r="T24" i="4" l="1"/>
  <c r="T36" i="4" s="1"/>
  <c r="AL24" i="4" s="1"/>
  <c r="AL36" i="4" s="1"/>
  <c r="BD24" i="4" s="1"/>
  <c r="BD36" i="4" s="1"/>
  <c r="BV24" i="4" s="1"/>
  <c r="BV36" i="4" s="1"/>
</calcChain>
</file>

<file path=xl/sharedStrings.xml><?xml version="1.0" encoding="utf-8"?>
<sst xmlns="http://schemas.openxmlformats.org/spreadsheetml/2006/main" count="334" uniqueCount="34">
  <si>
    <t>Y</t>
  </si>
  <si>
    <t>U</t>
  </si>
  <si>
    <t>V</t>
  </si>
  <si>
    <t>VMAF</t>
  </si>
  <si>
    <t>VMAF-NEG</t>
  </si>
  <si>
    <t>EncT</t>
  </si>
  <si>
    <t>DecT</t>
  </si>
  <si>
    <t>mPeakR</t>
  </si>
  <si>
    <t>mHWMR</t>
  </si>
  <si>
    <t>RA</t>
  </si>
  <si>
    <t>LDB</t>
  </si>
  <si>
    <t>AI</t>
  </si>
  <si>
    <t>G1 off</t>
  </si>
  <si>
    <t>G2 off</t>
  </si>
  <si>
    <t>G3 off</t>
  </si>
  <si>
    <t>G4 off</t>
  </si>
  <si>
    <t>Inter template matching tools</t>
  </si>
  <si>
    <t>Intra and IBC template matching (with search) related tools</t>
  </si>
  <si>
    <t>ecm-8.1</t>
  </si>
  <si>
    <t>ecm-10.0</t>
  </si>
  <si>
    <t>Tools interleaving the list derivation with the intra prediction/reconstruction process</t>
  </si>
  <si>
    <t>ECM group Off vs ECM anchor</t>
  </si>
  <si>
    <t>ECM group Off vs VTM11ECMxx anchor</t>
  </si>
  <si>
    <t>Tools requiring more processing on the neighboring reconstructed samples than VVC</t>
  </si>
  <si>
    <t>ecm-11.0</t>
  </si>
  <si>
    <t>ecm-9.0</t>
  </si>
  <si>
    <t>ecm-12.0</t>
  </si>
  <si>
    <t>ecm-13.0</t>
  </si>
  <si>
    <t>ecm-14.0</t>
  </si>
  <si>
    <t>ecm-15.0</t>
  </si>
  <si>
    <t>ecm-16.0</t>
  </si>
  <si>
    <t>G1-5 off</t>
  </si>
  <si>
    <t>G5 off</t>
  </si>
  <si>
    <t>ecm-17.0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</si>
</sst>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7" xfId="0" applyBorder="1" applyAlignment="1">
      <alignment horizontal="center"/>
    </xf>
    <xf numFmtId="10" fontId="3" fillId="0" borderId="8" xfId="0" applyNumberFormat="1" applyFont="1" applyBorder="1" applyAlignment="1">
      <alignment horizontal="center" vertical="center"/>
    </xf>
    <xf numFmtId="10" fontId="3" fillId="0" borderId="9" xfId="0" applyNumberFormat="1" applyFont="1" applyBorder="1" applyAlignment="1">
      <alignment horizontal="center" vertical="center"/>
    </xf>
    <xf numFmtId="10" fontId="3" fillId="0" borderId="10" xfId="0" applyNumberFormat="1" applyFont="1" applyBorder="1" applyAlignment="1">
      <alignment horizontal="center" vertical="center"/>
    </xf>
    <xf numFmtId="9" fontId="3" fillId="0" borderId="11" xfId="0" applyNumberFormat="1" applyFont="1" applyBorder="1" applyAlignment="1">
      <alignment horizontal="center" vertical="center"/>
    </xf>
    <xf numFmtId="9" fontId="3" fillId="0" borderId="10" xfId="0" applyNumberFormat="1" applyFont="1" applyBorder="1" applyAlignment="1">
      <alignment horizontal="center" vertical="center"/>
    </xf>
    <xf numFmtId="9" fontId="3" fillId="0" borderId="9" xfId="0" applyNumberFormat="1" applyFont="1" applyBorder="1" applyAlignment="1">
      <alignment horizontal="center" vertical="center"/>
    </xf>
    <xf numFmtId="9" fontId="3" fillId="0" borderId="12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10" fontId="3" fillId="0" borderId="14" xfId="0" applyNumberFormat="1" applyFont="1" applyBorder="1" applyAlignment="1">
      <alignment horizontal="center" vertical="center"/>
    </xf>
    <xf numFmtId="10" fontId="3" fillId="0" borderId="15" xfId="0" applyNumberFormat="1" applyFont="1" applyBorder="1" applyAlignment="1">
      <alignment horizontal="center" vertical="center"/>
    </xf>
    <xf numFmtId="10" fontId="3" fillId="0" borderId="16" xfId="0" applyNumberFormat="1" applyFont="1" applyBorder="1" applyAlignment="1">
      <alignment horizontal="center" vertical="center"/>
    </xf>
    <xf numFmtId="164" fontId="3" fillId="0" borderId="17" xfId="0" applyNumberFormat="1" applyFont="1" applyBorder="1" applyAlignment="1">
      <alignment horizontal="center" vertical="center"/>
    </xf>
    <xf numFmtId="164" fontId="3" fillId="0" borderId="16" xfId="0" applyNumberFormat="1" applyFont="1" applyBorder="1" applyAlignment="1">
      <alignment horizontal="center" vertical="center"/>
    </xf>
    <xf numFmtId="9" fontId="3" fillId="0" borderId="15" xfId="0" applyNumberFormat="1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10" fontId="3" fillId="0" borderId="20" xfId="0" applyNumberFormat="1" applyFont="1" applyBorder="1" applyAlignment="1">
      <alignment horizontal="center" vertical="center"/>
    </xf>
    <xf numFmtId="10" fontId="3" fillId="0" borderId="21" xfId="0" applyNumberFormat="1" applyFont="1" applyBorder="1" applyAlignment="1">
      <alignment horizontal="center" vertical="center"/>
    </xf>
    <xf numFmtId="10" fontId="3" fillId="0" borderId="22" xfId="0" applyNumberFormat="1" applyFont="1" applyBorder="1" applyAlignment="1">
      <alignment horizontal="center" vertical="center"/>
    </xf>
    <xf numFmtId="164" fontId="3" fillId="0" borderId="23" xfId="0" applyNumberFormat="1" applyFont="1" applyBorder="1" applyAlignment="1">
      <alignment horizontal="center" vertical="center"/>
    </xf>
    <xf numFmtId="164" fontId="3" fillId="0" borderId="22" xfId="0" applyNumberFormat="1" applyFont="1" applyBorder="1" applyAlignment="1">
      <alignment horizontal="center" vertical="center"/>
    </xf>
    <xf numFmtId="9" fontId="3" fillId="0" borderId="21" xfId="0" applyNumberFormat="1" applyFont="1" applyBorder="1" applyAlignment="1">
      <alignment horizontal="center" vertical="center"/>
    </xf>
    <xf numFmtId="164" fontId="3" fillId="0" borderId="24" xfId="0" applyNumberFormat="1" applyFont="1" applyBorder="1" applyAlignment="1">
      <alignment horizontal="center" vertical="center"/>
    </xf>
    <xf numFmtId="164" fontId="3" fillId="0" borderId="2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25" xfId="0" applyFont="1" applyBorder="1"/>
    <xf numFmtId="0" fontId="4" fillId="0" borderId="0" xfId="0" applyFont="1"/>
    <xf numFmtId="0" fontId="4" fillId="0" borderId="26" xfId="0" applyFont="1" applyBorder="1"/>
    <xf numFmtId="0" fontId="4" fillId="0" borderId="25" xfId="0" applyFont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0" fillId="2" borderId="3" xfId="0" applyFill="1" applyBorder="1"/>
    <xf numFmtId="0" fontId="0" fillId="2" borderId="6" xfId="0" applyFill="1" applyBorder="1"/>
    <xf numFmtId="0" fontId="4" fillId="2" borderId="1" xfId="0" applyFont="1" applyFill="1" applyBorder="1" applyAlignment="1">
      <alignment horizontal="center"/>
    </xf>
    <xf numFmtId="0" fontId="0" fillId="2" borderId="2" xfId="0" applyFill="1" applyBorder="1"/>
    <xf numFmtId="10" fontId="3" fillId="0" borderId="0" xfId="0" applyNumberFormat="1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9" fontId="3" fillId="0" borderId="0" xfId="0" applyNumberFormat="1" applyFont="1" applyBorder="1" applyAlignment="1">
      <alignment horizontal="center" vertical="center"/>
    </xf>
    <xf numFmtId="10" fontId="1" fillId="0" borderId="2" xfId="0" applyNumberFormat="1" applyFont="1" applyBorder="1" applyAlignment="1">
      <alignment horizontal="center" vertical="center"/>
    </xf>
    <xf numFmtId="10" fontId="1" fillId="0" borderId="3" xfId="0" applyNumberFormat="1" applyFont="1" applyBorder="1" applyAlignment="1">
      <alignment horizontal="center" vertical="center"/>
    </xf>
    <xf numFmtId="10" fontId="1" fillId="0" borderId="4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9" fontId="1" fillId="0" borderId="5" xfId="0" applyNumberFormat="1" applyFont="1" applyBorder="1" applyAlignment="1">
      <alignment horizontal="center" vertical="center"/>
    </xf>
    <xf numFmtId="9" fontId="1" fillId="0" borderId="3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1180"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summary!$B$3</c:f>
              <c:strCache>
                <c:ptCount val="1"/>
                <c:pt idx="0">
                  <c:v>ecm-8.1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summary!$C$2:$G$2</c:f>
              <c:strCache>
                <c:ptCount val="5"/>
                <c:pt idx="0">
                  <c:v>G1 off</c:v>
                </c:pt>
                <c:pt idx="1">
                  <c:v>G2 off</c:v>
                </c:pt>
                <c:pt idx="2">
                  <c:v>G3 off</c:v>
                </c:pt>
                <c:pt idx="3">
                  <c:v>G4 off</c:v>
                </c:pt>
                <c:pt idx="4">
                  <c:v>G5 off</c:v>
                </c:pt>
              </c:strCache>
            </c:strRef>
          </c:cat>
          <c:val>
            <c:numRef>
              <c:f>summary!$C$3:$H$3</c:f>
              <c:numCache>
                <c:formatCode>0.00%</c:formatCode>
                <c:ptCount val="6"/>
                <c:pt idx="0">
                  <c:v>-5.7744924550413084E-5</c:v>
                </c:pt>
                <c:pt idx="1">
                  <c:v>4.737227010897762E-3</c:v>
                </c:pt>
                <c:pt idx="2">
                  <c:v>1.0927195252458258E-2</c:v>
                </c:pt>
                <c:pt idx="3">
                  <c:v>1.3134249448657031E-2</c:v>
                </c:pt>
                <c:pt idx="4">
                  <c:v>0</c:v>
                </c:pt>
                <c:pt idx="5">
                  <c:v>3.1810280289265802E-2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83-4BEC-B65B-DB6B74DEE871}"/>
            </c:ext>
          </c:extLst>
        </c:ser>
        <c:ser>
          <c:idx val="1"/>
          <c:order val="1"/>
          <c:tx>
            <c:strRef>
              <c:f>summary!$B$4</c:f>
              <c:strCache>
                <c:ptCount val="1"/>
                <c:pt idx="0">
                  <c:v>ecm-9.0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summary!$C$2:$G$2</c:f>
              <c:strCache>
                <c:ptCount val="5"/>
                <c:pt idx="0">
                  <c:v>G1 off</c:v>
                </c:pt>
                <c:pt idx="1">
                  <c:v>G2 off</c:v>
                </c:pt>
                <c:pt idx="2">
                  <c:v>G3 off</c:v>
                </c:pt>
                <c:pt idx="3">
                  <c:v>G4 off</c:v>
                </c:pt>
                <c:pt idx="4">
                  <c:v>G5 off</c:v>
                </c:pt>
              </c:strCache>
            </c:strRef>
          </c:cat>
          <c:val>
            <c:numRef>
              <c:f>summary!$C$4:$H$4</c:f>
              <c:numCache>
                <c:formatCode>0.00%</c:formatCode>
                <c:ptCount val="6"/>
                <c:pt idx="0">
                  <c:v>-5.902198960788807E-5</c:v>
                </c:pt>
                <c:pt idx="1">
                  <c:v>4.8076427088282747E-3</c:v>
                </c:pt>
                <c:pt idx="2">
                  <c:v>1.7882873207084815E-2</c:v>
                </c:pt>
                <c:pt idx="3">
                  <c:v>1.3587599487899634E-2</c:v>
                </c:pt>
                <c:pt idx="4">
                  <c:v>0</c:v>
                </c:pt>
                <c:pt idx="5">
                  <c:v>4.0404269929321251E-2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283-4BEC-B65B-DB6B74DEE871}"/>
            </c:ext>
          </c:extLst>
        </c:ser>
        <c:ser>
          <c:idx val="2"/>
          <c:order val="2"/>
          <c:tx>
            <c:strRef>
              <c:f>summary!$B$5</c:f>
              <c:strCache>
                <c:ptCount val="1"/>
                <c:pt idx="0">
                  <c:v>ecm-10.0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summary!$C$2:$G$2</c:f>
              <c:strCache>
                <c:ptCount val="5"/>
                <c:pt idx="0">
                  <c:v>G1 off</c:v>
                </c:pt>
                <c:pt idx="1">
                  <c:v>G2 off</c:v>
                </c:pt>
                <c:pt idx="2">
                  <c:v>G3 off</c:v>
                </c:pt>
                <c:pt idx="3">
                  <c:v>G4 off</c:v>
                </c:pt>
                <c:pt idx="4">
                  <c:v>G5 off</c:v>
                </c:pt>
              </c:strCache>
            </c:strRef>
          </c:cat>
          <c:val>
            <c:numRef>
              <c:f>summary!$C$5:$H$5</c:f>
              <c:numCache>
                <c:formatCode>0.00%</c:formatCode>
                <c:ptCount val="6"/>
                <c:pt idx="0">
                  <c:v>-5.9765913764997514E-5</c:v>
                </c:pt>
                <c:pt idx="1">
                  <c:v>4.8514405933371358E-3</c:v>
                </c:pt>
                <c:pt idx="2">
                  <c:v>1.847512716847757E-2</c:v>
                </c:pt>
                <c:pt idx="3">
                  <c:v>1.3500631568202347E-2</c:v>
                </c:pt>
                <c:pt idx="4">
                  <c:v>0</c:v>
                </c:pt>
                <c:pt idx="5">
                  <c:v>4.0738560596685541E-2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283-4BEC-B65B-DB6B74DEE871}"/>
            </c:ext>
          </c:extLst>
        </c:ser>
        <c:ser>
          <c:idx val="4"/>
          <c:order val="3"/>
          <c:tx>
            <c:strRef>
              <c:f>summary!$B$6</c:f>
              <c:strCache>
                <c:ptCount val="1"/>
                <c:pt idx="0">
                  <c:v>ecm-11.0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summary!$C$6:$H$6</c:f>
              <c:numCache>
                <c:formatCode>0.00%</c:formatCode>
                <c:ptCount val="6"/>
                <c:pt idx="0">
                  <c:v>-4.5948306134185264E-5</c:v>
                </c:pt>
                <c:pt idx="1">
                  <c:v>4.9099791521317725E-3</c:v>
                </c:pt>
                <c:pt idx="2">
                  <c:v>1.93460632993365E-2</c:v>
                </c:pt>
                <c:pt idx="3">
                  <c:v>1.3656059462429204E-2</c:v>
                </c:pt>
                <c:pt idx="4">
                  <c:v>0</c:v>
                </c:pt>
                <c:pt idx="5">
                  <c:v>4.1751204136961727E-2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283-4BEC-B65B-DB6B74DEE871}"/>
            </c:ext>
          </c:extLst>
        </c:ser>
        <c:ser>
          <c:idx val="3"/>
          <c:order val="4"/>
          <c:tx>
            <c:strRef>
              <c:f>summary!$B$7</c:f>
              <c:strCache>
                <c:ptCount val="1"/>
                <c:pt idx="0">
                  <c:v>ecm-12.0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summary!$C$2:$G$2</c:f>
              <c:strCache>
                <c:ptCount val="5"/>
                <c:pt idx="0">
                  <c:v>G1 off</c:v>
                </c:pt>
                <c:pt idx="1">
                  <c:v>G2 off</c:v>
                </c:pt>
                <c:pt idx="2">
                  <c:v>G3 off</c:v>
                </c:pt>
                <c:pt idx="3">
                  <c:v>G4 off</c:v>
                </c:pt>
                <c:pt idx="4">
                  <c:v>G5 off</c:v>
                </c:pt>
              </c:strCache>
            </c:strRef>
          </c:cat>
          <c:val>
            <c:numRef>
              <c:f>summary!$C$7:$H$7</c:f>
              <c:numCache>
                <c:formatCode>0.00%</c:formatCode>
                <c:ptCount val="6"/>
                <c:pt idx="0">
                  <c:v>-6.0163963681698134E-5</c:v>
                </c:pt>
                <c:pt idx="1">
                  <c:v>4.2170888695259494E-3</c:v>
                </c:pt>
                <c:pt idx="2">
                  <c:v>2.092550217466E-2</c:v>
                </c:pt>
                <c:pt idx="3">
                  <c:v>8.5703071615511849E-3</c:v>
                </c:pt>
                <c:pt idx="4">
                  <c:v>0</c:v>
                </c:pt>
                <c:pt idx="5">
                  <c:v>4.8334256760956706E-2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283-4BEC-B65B-DB6B74DEE871}"/>
            </c:ext>
          </c:extLst>
        </c:ser>
        <c:ser>
          <c:idx val="6"/>
          <c:order val="5"/>
          <c:tx>
            <c:strRef>
              <c:f>summary!$B$8</c:f>
              <c:strCache>
                <c:ptCount val="1"/>
                <c:pt idx="0">
                  <c:v>ecm-13.0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summary!$C$8:$H$8</c:f>
              <c:numCache>
                <c:formatCode>0.00%</c:formatCode>
                <c:ptCount val="6"/>
                <c:pt idx="0">
                  <c:v>-6.1136926561196806E-5</c:v>
                </c:pt>
                <c:pt idx="1">
                  <c:v>3.0990447944049876E-3</c:v>
                </c:pt>
                <c:pt idx="2">
                  <c:v>2.1748486685818649E-2</c:v>
                </c:pt>
                <c:pt idx="3">
                  <c:v>1.4342270159636097E-2</c:v>
                </c:pt>
                <c:pt idx="4">
                  <c:v>0</c:v>
                </c:pt>
                <c:pt idx="5">
                  <c:v>4.5515241029058906E-2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283-4BEC-B65B-DB6B74DEE871}"/>
            </c:ext>
          </c:extLst>
        </c:ser>
        <c:ser>
          <c:idx val="7"/>
          <c:order val="6"/>
          <c:tx>
            <c:strRef>
              <c:f>summary!$B$9</c:f>
              <c:strCache>
                <c:ptCount val="1"/>
                <c:pt idx="0">
                  <c:v>ecm-14.0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summary!$C$9:$H$9</c:f>
              <c:numCache>
                <c:formatCode>0.00%</c:formatCode>
                <c:ptCount val="6"/>
                <c:pt idx="0">
                  <c:v>-7.4893256168588149E-5</c:v>
                </c:pt>
                <c:pt idx="1">
                  <c:v>2.7989265545756239E-3</c:v>
                </c:pt>
                <c:pt idx="2">
                  <c:v>2.2346499995356366E-2</c:v>
                </c:pt>
                <c:pt idx="3">
                  <c:v>1.5189108691695319E-2</c:v>
                </c:pt>
                <c:pt idx="4">
                  <c:v>0</c:v>
                </c:pt>
                <c:pt idx="5">
                  <c:v>4.6467847355293634E-2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283-4BEC-B65B-DB6B74DEE871}"/>
            </c:ext>
          </c:extLst>
        </c:ser>
        <c:ser>
          <c:idx val="8"/>
          <c:order val="7"/>
          <c:tx>
            <c:strRef>
              <c:f>summary!$B$10</c:f>
              <c:strCache>
                <c:ptCount val="1"/>
                <c:pt idx="0">
                  <c:v>ecm-15.0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summary!$C$10:$H$10</c:f>
              <c:numCache>
                <c:formatCode>0.00%</c:formatCode>
                <c:ptCount val="6"/>
                <c:pt idx="0">
                  <c:v>-7.5370292486726725E-5</c:v>
                </c:pt>
                <c:pt idx="1">
                  <c:v>2.1505187425061947E-3</c:v>
                </c:pt>
                <c:pt idx="2">
                  <c:v>2.0674487661977312E-2</c:v>
                </c:pt>
                <c:pt idx="3">
                  <c:v>1.5364133192342101E-2</c:v>
                </c:pt>
                <c:pt idx="4">
                  <c:v>0</c:v>
                </c:pt>
                <c:pt idx="5">
                  <c:v>4.3442221423263719E-2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283-4BEC-B65B-DB6B74DEE871}"/>
            </c:ext>
          </c:extLst>
        </c:ser>
        <c:ser>
          <c:idx val="5"/>
          <c:order val="8"/>
          <c:tx>
            <c:strRef>
              <c:f>summary!$B$11</c:f>
              <c:strCache>
                <c:ptCount val="1"/>
                <c:pt idx="0">
                  <c:v>ecm-16.0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summary!$C$11:$H$11</c:f>
              <c:numCache>
                <c:formatCode>0.00%</c:formatCode>
                <c:ptCount val="6"/>
                <c:pt idx="0">
                  <c:v>-6.4807349278032486E-5</c:v>
                </c:pt>
                <c:pt idx="1">
                  <c:v>2.0627837589264958E-3</c:v>
                </c:pt>
                <c:pt idx="2">
                  <c:v>2.3476710214546129E-2</c:v>
                </c:pt>
                <c:pt idx="3">
                  <c:v>1.4610494656801606E-2</c:v>
                </c:pt>
                <c:pt idx="4">
                  <c:v>4.8448646034660779E-2</c:v>
                </c:pt>
                <c:pt idx="5">
                  <c:v>0.1100064585220266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283-4BEC-B65B-DB6B74DEE871}"/>
            </c:ext>
          </c:extLst>
        </c:ser>
        <c:ser>
          <c:idx val="9"/>
          <c:order val="9"/>
          <c:tx>
            <c:strRef>
              <c:f>summary!$B$12</c:f>
              <c:strCache>
                <c:ptCount val="1"/>
                <c:pt idx="0">
                  <c:v>ecm-17.0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summary!$C$12:$H$12</c:f>
              <c:numCache>
                <c:formatCode>0.00%</c:formatCode>
                <c:ptCount val="6"/>
                <c:pt idx="0">
                  <c:v>-6.5127796980886846E-5</c:v>
                </c:pt>
                <c:pt idx="1">
                  <c:v>2.0512471182056644E-3</c:v>
                </c:pt>
                <c:pt idx="2">
                  <c:v>2.41493867448151E-2</c:v>
                </c:pt>
                <c:pt idx="3">
                  <c:v>1.2346819010109441E-2</c:v>
                </c:pt>
                <c:pt idx="4">
                  <c:v>4.9550517231488303E-2</c:v>
                </c:pt>
                <c:pt idx="5">
                  <c:v>0.11274854994330645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298-4304-94BD-016C0CC661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48708688"/>
        <c:axId val="548711312"/>
      </c:barChart>
      <c:catAx>
        <c:axId val="548708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8711312"/>
        <c:crosses val="autoZero"/>
        <c:auto val="1"/>
        <c:lblAlgn val="ctr"/>
        <c:lblOffset val="100"/>
        <c:noMultiLvlLbl val="0"/>
      </c:catAx>
      <c:valAx>
        <c:axId val="548711312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8708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summary!$J$3</c:f>
              <c:strCache>
                <c:ptCount val="1"/>
                <c:pt idx="0">
                  <c:v>ecm-8.1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summary!$K$2:$O$2</c:f>
              <c:strCache>
                <c:ptCount val="5"/>
                <c:pt idx="0">
                  <c:v>G1 off</c:v>
                </c:pt>
                <c:pt idx="1">
                  <c:v>G2 off</c:v>
                </c:pt>
                <c:pt idx="2">
                  <c:v>G3 off</c:v>
                </c:pt>
                <c:pt idx="3">
                  <c:v>G4 off</c:v>
                </c:pt>
                <c:pt idx="4">
                  <c:v>G5 off</c:v>
                </c:pt>
              </c:strCache>
            </c:strRef>
          </c:cat>
          <c:val>
            <c:numRef>
              <c:f>summary!$K$3:$P$3</c:f>
              <c:numCache>
                <c:formatCode>0.00%</c:formatCode>
                <c:ptCount val="6"/>
                <c:pt idx="0">
                  <c:v>3.6953665785174679E-2</c:v>
                </c:pt>
                <c:pt idx="1">
                  <c:v>1.5510451623367756E-2</c:v>
                </c:pt>
                <c:pt idx="2">
                  <c:v>4.7288183933509456E-3</c:v>
                </c:pt>
                <c:pt idx="3">
                  <c:v>7.8182968191262102E-3</c:v>
                </c:pt>
                <c:pt idx="4">
                  <c:v>0</c:v>
                </c:pt>
                <c:pt idx="5">
                  <c:v>6.8124645647794899E-2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D8-49B5-BCCD-F9035381EB2E}"/>
            </c:ext>
          </c:extLst>
        </c:ser>
        <c:ser>
          <c:idx val="1"/>
          <c:order val="1"/>
          <c:tx>
            <c:strRef>
              <c:f>summary!$J$4</c:f>
              <c:strCache>
                <c:ptCount val="1"/>
                <c:pt idx="0">
                  <c:v>ecm-9.0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summary!$K$2:$O$2</c:f>
              <c:strCache>
                <c:ptCount val="5"/>
                <c:pt idx="0">
                  <c:v>G1 off</c:v>
                </c:pt>
                <c:pt idx="1">
                  <c:v>G2 off</c:v>
                </c:pt>
                <c:pt idx="2">
                  <c:v>G3 off</c:v>
                </c:pt>
                <c:pt idx="3">
                  <c:v>G4 off</c:v>
                </c:pt>
                <c:pt idx="4">
                  <c:v>G5 off</c:v>
                </c:pt>
              </c:strCache>
            </c:strRef>
          </c:cat>
          <c:val>
            <c:numRef>
              <c:f>summary!$K$4:$P$4</c:f>
              <c:numCache>
                <c:formatCode>0.00%</c:formatCode>
                <c:ptCount val="6"/>
                <c:pt idx="0">
                  <c:v>3.9282248098473541E-2</c:v>
                </c:pt>
                <c:pt idx="1">
                  <c:v>1.7308868982631821E-2</c:v>
                </c:pt>
                <c:pt idx="2">
                  <c:v>8.557001047804361E-3</c:v>
                </c:pt>
                <c:pt idx="3">
                  <c:v>7.5239627440687384E-3</c:v>
                </c:pt>
                <c:pt idx="4">
                  <c:v>0</c:v>
                </c:pt>
                <c:pt idx="5">
                  <c:v>7.6374690188958969E-2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D8-49B5-BCCD-F9035381EB2E}"/>
            </c:ext>
          </c:extLst>
        </c:ser>
        <c:ser>
          <c:idx val="2"/>
          <c:order val="2"/>
          <c:tx>
            <c:strRef>
              <c:f>summary!$J$5</c:f>
              <c:strCache>
                <c:ptCount val="1"/>
                <c:pt idx="0">
                  <c:v>ecm-10.0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summary!$K$2:$O$2</c:f>
              <c:strCache>
                <c:ptCount val="5"/>
                <c:pt idx="0">
                  <c:v>G1 off</c:v>
                </c:pt>
                <c:pt idx="1">
                  <c:v>G2 off</c:v>
                </c:pt>
                <c:pt idx="2">
                  <c:v>G3 off</c:v>
                </c:pt>
                <c:pt idx="3">
                  <c:v>G4 off</c:v>
                </c:pt>
                <c:pt idx="4">
                  <c:v>G5 off</c:v>
                </c:pt>
              </c:strCache>
            </c:strRef>
          </c:cat>
          <c:val>
            <c:numRef>
              <c:f>summary!$K$5:$P$5</c:f>
              <c:numCache>
                <c:formatCode>0.00%</c:formatCode>
                <c:ptCount val="6"/>
                <c:pt idx="0">
                  <c:v>3.9754194755620663E-2</c:v>
                </c:pt>
                <c:pt idx="1">
                  <c:v>1.6950959085304217E-2</c:v>
                </c:pt>
                <c:pt idx="2">
                  <c:v>9.5545885174120066E-3</c:v>
                </c:pt>
                <c:pt idx="3">
                  <c:v>7.3432269520485871E-3</c:v>
                </c:pt>
                <c:pt idx="4">
                  <c:v>0</c:v>
                </c:pt>
                <c:pt idx="5">
                  <c:v>7.7510500670158314E-2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4D8-49B5-BCCD-F9035381EB2E}"/>
            </c:ext>
          </c:extLst>
        </c:ser>
        <c:ser>
          <c:idx val="4"/>
          <c:order val="3"/>
          <c:tx>
            <c:strRef>
              <c:f>summary!$J$6</c:f>
              <c:strCache>
                <c:ptCount val="1"/>
                <c:pt idx="0">
                  <c:v>ecm-11.0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summary!$K$6:$P$6</c:f>
              <c:numCache>
                <c:formatCode>0.00%</c:formatCode>
                <c:ptCount val="6"/>
                <c:pt idx="0">
                  <c:v>4.1292396259572463E-2</c:v>
                </c:pt>
                <c:pt idx="1">
                  <c:v>1.7964625066790432E-2</c:v>
                </c:pt>
                <c:pt idx="2">
                  <c:v>9.9484054792145105E-3</c:v>
                </c:pt>
                <c:pt idx="3">
                  <c:v>7.032607483576629E-3</c:v>
                </c:pt>
                <c:pt idx="4">
                  <c:v>0</c:v>
                </c:pt>
                <c:pt idx="5">
                  <c:v>8.0263653211220184E-2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4D8-49B5-BCCD-F9035381EB2E}"/>
            </c:ext>
          </c:extLst>
        </c:ser>
        <c:ser>
          <c:idx val="3"/>
          <c:order val="4"/>
          <c:tx>
            <c:strRef>
              <c:f>summary!$J$7</c:f>
              <c:strCache>
                <c:ptCount val="1"/>
                <c:pt idx="0">
                  <c:v>ecm-12.0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summary!$K$2:$O$2</c:f>
              <c:strCache>
                <c:ptCount val="5"/>
                <c:pt idx="0">
                  <c:v>G1 off</c:v>
                </c:pt>
                <c:pt idx="1">
                  <c:v>G2 off</c:v>
                </c:pt>
                <c:pt idx="2">
                  <c:v>G3 off</c:v>
                </c:pt>
                <c:pt idx="3">
                  <c:v>G4 off</c:v>
                </c:pt>
                <c:pt idx="4">
                  <c:v>G5 off</c:v>
                </c:pt>
              </c:strCache>
            </c:strRef>
          </c:cat>
          <c:val>
            <c:numRef>
              <c:f>summary!$K$7:$P$7</c:f>
              <c:numCache>
                <c:formatCode>0.00%</c:formatCode>
                <c:ptCount val="6"/>
                <c:pt idx="0">
                  <c:v>4.1347986402484722E-2</c:v>
                </c:pt>
                <c:pt idx="1">
                  <c:v>2.2149437914021981E-2</c:v>
                </c:pt>
                <c:pt idx="2">
                  <c:v>1.0802060649479446E-2</c:v>
                </c:pt>
                <c:pt idx="3">
                  <c:v>4.1302170138001418E-3</c:v>
                </c:pt>
                <c:pt idx="4">
                  <c:v>0</c:v>
                </c:pt>
                <c:pt idx="5">
                  <c:v>9.257880485381155E-2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4D8-49B5-BCCD-F9035381EB2E}"/>
            </c:ext>
          </c:extLst>
        </c:ser>
        <c:ser>
          <c:idx val="6"/>
          <c:order val="5"/>
          <c:tx>
            <c:strRef>
              <c:f>summary!$J$8</c:f>
              <c:strCache>
                <c:ptCount val="1"/>
                <c:pt idx="0">
                  <c:v>ecm-13.0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summary!$K$8:$P$8</c:f>
              <c:numCache>
                <c:formatCode>0.00%</c:formatCode>
                <c:ptCount val="6"/>
                <c:pt idx="0">
                  <c:v>4.4106331360713097E-2</c:v>
                </c:pt>
                <c:pt idx="1">
                  <c:v>1.6124880257410337E-2</c:v>
                </c:pt>
                <c:pt idx="2">
                  <c:v>1.1177630162999745E-2</c:v>
                </c:pt>
                <c:pt idx="3">
                  <c:v>8.0180526630672915E-3</c:v>
                </c:pt>
                <c:pt idx="4">
                  <c:v>0</c:v>
                </c:pt>
                <c:pt idx="5">
                  <c:v>8.8242891679399776E-2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4D8-49B5-BCCD-F9035381EB2E}"/>
            </c:ext>
          </c:extLst>
        </c:ser>
        <c:ser>
          <c:idx val="7"/>
          <c:order val="6"/>
          <c:tx>
            <c:strRef>
              <c:f>summary!$J$9</c:f>
              <c:strCache>
                <c:ptCount val="1"/>
                <c:pt idx="0">
                  <c:v>ecm-14.0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summary!$K$9:$P$9</c:f>
              <c:numCache>
                <c:formatCode>0.00%</c:formatCode>
                <c:ptCount val="6"/>
                <c:pt idx="0">
                  <c:v>4.8671633037037157E-2</c:v>
                </c:pt>
                <c:pt idx="1">
                  <c:v>1.6213408779915062E-2</c:v>
                </c:pt>
                <c:pt idx="2">
                  <c:v>1.1381994382687062E-2</c:v>
                </c:pt>
                <c:pt idx="3">
                  <c:v>1.211763021744452E-2</c:v>
                </c:pt>
                <c:pt idx="4">
                  <c:v>0</c:v>
                </c:pt>
                <c:pt idx="5">
                  <c:v>9.5337130104288195E-2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4D8-49B5-BCCD-F9035381EB2E}"/>
            </c:ext>
          </c:extLst>
        </c:ser>
        <c:ser>
          <c:idx val="8"/>
          <c:order val="7"/>
          <c:tx>
            <c:strRef>
              <c:f>summary!$J$10</c:f>
              <c:strCache>
                <c:ptCount val="1"/>
                <c:pt idx="0">
                  <c:v>ecm-15.0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summary!$K$10:$P$10</c:f>
              <c:numCache>
                <c:formatCode>0.00%</c:formatCode>
                <c:ptCount val="6"/>
                <c:pt idx="0">
                  <c:v>5.004165369075967E-2</c:v>
                </c:pt>
                <c:pt idx="1">
                  <c:v>1.5483674901642945E-2</c:v>
                </c:pt>
                <c:pt idx="2">
                  <c:v>1.0752405509916022E-2</c:v>
                </c:pt>
                <c:pt idx="3">
                  <c:v>1.2012712973196216E-2</c:v>
                </c:pt>
                <c:pt idx="4">
                  <c:v>0</c:v>
                </c:pt>
                <c:pt idx="5">
                  <c:v>9.5719033453470811E-2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4D8-49B5-BCCD-F9035381EB2E}"/>
            </c:ext>
          </c:extLst>
        </c:ser>
        <c:ser>
          <c:idx val="5"/>
          <c:order val="8"/>
          <c:tx>
            <c:strRef>
              <c:f>summary!$J$11</c:f>
              <c:strCache>
                <c:ptCount val="1"/>
                <c:pt idx="0">
                  <c:v>ecm-16.0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summary!$K$11:$P$11</c:f>
              <c:numCache>
                <c:formatCode>0.00%</c:formatCode>
                <c:ptCount val="6"/>
                <c:pt idx="0">
                  <c:v>4.9783531480743798E-2</c:v>
                </c:pt>
                <c:pt idx="1">
                  <c:v>1.4968806102770359E-2</c:v>
                </c:pt>
                <c:pt idx="2">
                  <c:v>1.1902017699692635E-2</c:v>
                </c:pt>
                <c:pt idx="3">
                  <c:v>1.2319485530185463E-2</c:v>
                </c:pt>
                <c:pt idx="4">
                  <c:v>4.2371040908313104E-2</c:v>
                </c:pt>
                <c:pt idx="5">
                  <c:v>0.14902173281603215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4D8-49B5-BCCD-F9035381EB2E}"/>
            </c:ext>
          </c:extLst>
        </c:ser>
        <c:ser>
          <c:idx val="9"/>
          <c:order val="9"/>
          <c:tx>
            <c:strRef>
              <c:f>summary!$J$12</c:f>
              <c:strCache>
                <c:ptCount val="1"/>
                <c:pt idx="0">
                  <c:v>ecm-17.0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summary!$K$12:$P$12</c:f>
              <c:numCache>
                <c:formatCode>0.00%</c:formatCode>
                <c:ptCount val="6"/>
                <c:pt idx="0">
                  <c:v>5.0588318478759102E-2</c:v>
                </c:pt>
                <c:pt idx="1">
                  <c:v>1.549106230373359E-2</c:v>
                </c:pt>
                <c:pt idx="2">
                  <c:v>1.2117269757519589E-2</c:v>
                </c:pt>
                <c:pt idx="3">
                  <c:v>1.2331036020088693E-2</c:v>
                </c:pt>
                <c:pt idx="4">
                  <c:v>4.2523594648444733E-2</c:v>
                </c:pt>
                <c:pt idx="5">
                  <c:v>0.15122069168685265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2C-4BA8-817F-80C59A5AF1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44365432"/>
        <c:axId val="544365760"/>
      </c:barChart>
      <c:catAx>
        <c:axId val="544365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4365760"/>
        <c:crosses val="autoZero"/>
        <c:auto val="1"/>
        <c:lblAlgn val="ctr"/>
        <c:lblOffset val="100"/>
        <c:noMultiLvlLbl val="0"/>
      </c:catAx>
      <c:valAx>
        <c:axId val="544365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4365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LDB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summary!$R$3</c:f>
              <c:strCache>
                <c:ptCount val="1"/>
                <c:pt idx="0">
                  <c:v>ecm-8.1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summary!$S$2:$W$2</c:f>
              <c:strCache>
                <c:ptCount val="5"/>
                <c:pt idx="0">
                  <c:v>G1 off</c:v>
                </c:pt>
                <c:pt idx="1">
                  <c:v>G2 off</c:v>
                </c:pt>
                <c:pt idx="2">
                  <c:v>G3 off</c:v>
                </c:pt>
                <c:pt idx="3">
                  <c:v>G4 off</c:v>
                </c:pt>
                <c:pt idx="4">
                  <c:v>G5 off</c:v>
                </c:pt>
              </c:strCache>
            </c:strRef>
          </c:cat>
          <c:val>
            <c:numRef>
              <c:f>summary!$S$3:$X$3</c:f>
              <c:numCache>
                <c:formatCode>0.00%</c:formatCode>
                <c:ptCount val="6"/>
                <c:pt idx="0">
                  <c:v>4.286867426688501E-2</c:v>
                </c:pt>
                <c:pt idx="1">
                  <c:v>1.2888195286307802E-2</c:v>
                </c:pt>
                <c:pt idx="2">
                  <c:v>2.3336109364117861E-3</c:v>
                </c:pt>
                <c:pt idx="3">
                  <c:v>0</c:v>
                </c:pt>
                <c:pt idx="4">
                  <c:v>0</c:v>
                </c:pt>
                <c:pt idx="5">
                  <c:v>6.0809512103212747E-2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D4-465F-AA3B-325C7869F67E}"/>
            </c:ext>
          </c:extLst>
        </c:ser>
        <c:ser>
          <c:idx val="1"/>
          <c:order val="1"/>
          <c:tx>
            <c:strRef>
              <c:f>summary!$R$4</c:f>
              <c:strCache>
                <c:ptCount val="1"/>
                <c:pt idx="0">
                  <c:v>ecm-9.0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summary!$S$2:$W$2</c:f>
              <c:strCache>
                <c:ptCount val="5"/>
                <c:pt idx="0">
                  <c:v>G1 off</c:v>
                </c:pt>
                <c:pt idx="1">
                  <c:v>G2 off</c:v>
                </c:pt>
                <c:pt idx="2">
                  <c:v>G3 off</c:v>
                </c:pt>
                <c:pt idx="3">
                  <c:v>G4 off</c:v>
                </c:pt>
                <c:pt idx="4">
                  <c:v>G5 off</c:v>
                </c:pt>
              </c:strCache>
            </c:strRef>
          </c:cat>
          <c:val>
            <c:numRef>
              <c:f>summary!$S$4:$X$4</c:f>
              <c:numCache>
                <c:formatCode>0.00%</c:formatCode>
                <c:ptCount val="6"/>
                <c:pt idx="0">
                  <c:v>4.4829872888726162E-2</c:v>
                </c:pt>
                <c:pt idx="1">
                  <c:v>1.7138194684134484E-2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6.8764468481397389E-2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D4-465F-AA3B-325C7869F67E}"/>
            </c:ext>
          </c:extLst>
        </c:ser>
        <c:ser>
          <c:idx val="2"/>
          <c:order val="2"/>
          <c:tx>
            <c:strRef>
              <c:f>summary!$R$5</c:f>
              <c:strCache>
                <c:ptCount val="1"/>
                <c:pt idx="0">
                  <c:v>ecm-10.0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summary!$S$2:$W$2</c:f>
              <c:strCache>
                <c:ptCount val="5"/>
                <c:pt idx="0">
                  <c:v>G1 off</c:v>
                </c:pt>
                <c:pt idx="1">
                  <c:v>G2 off</c:v>
                </c:pt>
                <c:pt idx="2">
                  <c:v>G3 off</c:v>
                </c:pt>
                <c:pt idx="3">
                  <c:v>G4 off</c:v>
                </c:pt>
                <c:pt idx="4">
                  <c:v>G5 off</c:v>
                </c:pt>
              </c:strCache>
            </c:strRef>
          </c:cat>
          <c:val>
            <c:numRef>
              <c:f>summary!$S$5:$X$5</c:f>
              <c:numCache>
                <c:formatCode>0.00%</c:formatCode>
                <c:ptCount val="6"/>
                <c:pt idx="0">
                  <c:v>4.6037229848251406E-2</c:v>
                </c:pt>
                <c:pt idx="1">
                  <c:v>1.6080710698246532E-2</c:v>
                </c:pt>
                <c:pt idx="2">
                  <c:v>3.9036956316538343E-3</c:v>
                </c:pt>
                <c:pt idx="3">
                  <c:v>1.5918136260760034E-3</c:v>
                </c:pt>
                <c:pt idx="4">
                  <c:v>0</c:v>
                </c:pt>
                <c:pt idx="5">
                  <c:v>6.8435053282670744E-2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0D4-465F-AA3B-325C7869F67E}"/>
            </c:ext>
          </c:extLst>
        </c:ser>
        <c:ser>
          <c:idx val="4"/>
          <c:order val="3"/>
          <c:tx>
            <c:strRef>
              <c:f>summary!$R$6</c:f>
              <c:strCache>
                <c:ptCount val="1"/>
                <c:pt idx="0">
                  <c:v>ecm-11.0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summary!$S$6:$X$6</c:f>
              <c:numCache>
                <c:formatCode>0.00%</c:formatCode>
                <c:ptCount val="6"/>
                <c:pt idx="0">
                  <c:v>4.7370198756931693E-2</c:v>
                </c:pt>
                <c:pt idx="1">
                  <c:v>1.6902848232376588E-2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7.0093350836797449E-2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0D4-465F-AA3B-325C7869F67E}"/>
            </c:ext>
          </c:extLst>
        </c:ser>
        <c:ser>
          <c:idx val="3"/>
          <c:order val="4"/>
          <c:tx>
            <c:strRef>
              <c:f>summary!$R$7</c:f>
              <c:strCache>
                <c:ptCount val="1"/>
                <c:pt idx="0">
                  <c:v>ecm-12.0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summary!$S$2:$W$2</c:f>
              <c:strCache>
                <c:ptCount val="5"/>
                <c:pt idx="0">
                  <c:v>G1 off</c:v>
                </c:pt>
                <c:pt idx="1">
                  <c:v>G2 off</c:v>
                </c:pt>
                <c:pt idx="2">
                  <c:v>G3 off</c:v>
                </c:pt>
                <c:pt idx="3">
                  <c:v>G4 off</c:v>
                </c:pt>
                <c:pt idx="4">
                  <c:v>G5 off</c:v>
                </c:pt>
              </c:strCache>
            </c:strRef>
          </c:cat>
          <c:val>
            <c:numRef>
              <c:f>summary!$S$7:$X$7</c:f>
              <c:numCache>
                <c:formatCode>0.00%</c:formatCode>
                <c:ptCount val="6"/>
                <c:pt idx="0">
                  <c:v>4.7815123920419089E-2</c:v>
                </c:pt>
                <c:pt idx="1">
                  <c:v>2.3077705188222591E-2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8.2511085871798603E-2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0D4-465F-AA3B-325C7869F67E}"/>
            </c:ext>
          </c:extLst>
        </c:ser>
        <c:ser>
          <c:idx val="6"/>
          <c:order val="5"/>
          <c:tx>
            <c:strRef>
              <c:f>summary!$R$8</c:f>
              <c:strCache>
                <c:ptCount val="1"/>
                <c:pt idx="0">
                  <c:v>ecm-13.0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summary!$S$8:$X$8</c:f>
              <c:numCache>
                <c:formatCode>0.00%</c:formatCode>
                <c:ptCount val="6"/>
                <c:pt idx="0">
                  <c:v>5.1110837791800756E-2</c:v>
                </c:pt>
                <c:pt idx="1">
                  <c:v>1.6748839864612675E-2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7.9381673778795347E-2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0D4-465F-AA3B-325C7869F67E}"/>
            </c:ext>
          </c:extLst>
        </c:ser>
        <c:ser>
          <c:idx val="7"/>
          <c:order val="6"/>
          <c:tx>
            <c:strRef>
              <c:f>summary!$R$9</c:f>
              <c:strCache>
                <c:ptCount val="1"/>
                <c:pt idx="0">
                  <c:v>ecm-14.0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summary!$S$9:$X$9</c:f>
              <c:numCache>
                <c:formatCode>0.00%</c:formatCode>
                <c:ptCount val="6"/>
                <c:pt idx="0">
                  <c:v>5.5674915464785625E-2</c:v>
                </c:pt>
                <c:pt idx="1">
                  <c:v>1.6513303733460865E-2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9.1323399630892074E-2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0D4-465F-AA3B-325C7869F67E}"/>
            </c:ext>
          </c:extLst>
        </c:ser>
        <c:ser>
          <c:idx val="8"/>
          <c:order val="7"/>
          <c:tx>
            <c:strRef>
              <c:f>summary!$R$10</c:f>
              <c:strCache>
                <c:ptCount val="1"/>
                <c:pt idx="0">
                  <c:v>ecm-15.0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summary!$S$10:$X$10</c:f>
              <c:numCache>
                <c:formatCode>0.00%</c:formatCode>
                <c:ptCount val="6"/>
                <c:pt idx="0">
                  <c:v>5.8245337988589697E-2</c:v>
                </c:pt>
                <c:pt idx="1">
                  <c:v>1.5902697311080388E-2</c:v>
                </c:pt>
                <c:pt idx="2">
                  <c:v>5.2363049458621358E-3</c:v>
                </c:pt>
                <c:pt idx="3">
                  <c:v>1.1109876179713521E-2</c:v>
                </c:pt>
                <c:pt idx="4">
                  <c:v>0</c:v>
                </c:pt>
                <c:pt idx="5">
                  <c:v>9.32277258936271E-2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0D4-465F-AA3B-325C7869F67E}"/>
            </c:ext>
          </c:extLst>
        </c:ser>
        <c:ser>
          <c:idx val="5"/>
          <c:order val="8"/>
          <c:tx>
            <c:strRef>
              <c:f>summary!$R$11</c:f>
              <c:strCache>
                <c:ptCount val="1"/>
                <c:pt idx="0">
                  <c:v>ecm-16.0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summary!$S$11:$X$11</c:f>
              <c:numCache>
                <c:formatCode>0.00%</c:formatCode>
                <c:ptCount val="6"/>
                <c:pt idx="0">
                  <c:v>5.9382725870253839E-2</c:v>
                </c:pt>
                <c:pt idx="1">
                  <c:v>1.5980874424459428E-2</c:v>
                </c:pt>
                <c:pt idx="2">
                  <c:v>5.8903183209416303E-3</c:v>
                </c:pt>
                <c:pt idx="3">
                  <c:v>1.1299402525918045E-2</c:v>
                </c:pt>
                <c:pt idx="4">
                  <c:v>4.1344669711764238E-2</c:v>
                </c:pt>
                <c:pt idx="5">
                  <c:v>0.13977797709539203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0D4-465F-AA3B-325C7869F67E}"/>
            </c:ext>
          </c:extLst>
        </c:ser>
        <c:ser>
          <c:idx val="9"/>
          <c:order val="9"/>
          <c:tx>
            <c:strRef>
              <c:f>summary!$R$12</c:f>
              <c:strCache>
                <c:ptCount val="1"/>
                <c:pt idx="0">
                  <c:v>ecm-17.0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summary!$S$12:$X$12</c:f>
              <c:numCache>
                <c:formatCode>0.00%</c:formatCode>
                <c:ptCount val="6"/>
                <c:pt idx="0">
                  <c:v>5.9334794606744325E-2</c:v>
                </c:pt>
                <c:pt idx="1">
                  <c:v>1.6609083494683468E-2</c:v>
                </c:pt>
                <c:pt idx="2">
                  <c:v>5.7744555855647013E-3</c:v>
                </c:pt>
                <c:pt idx="3">
                  <c:v>1.1545655757708384E-2</c:v>
                </c:pt>
                <c:pt idx="4">
                  <c:v>4.0742517125662771E-2</c:v>
                </c:pt>
                <c:pt idx="5">
                  <c:v>0.13984267691619728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EA-40A8-9DD8-FACE664F7A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3008352"/>
        <c:axId val="483009336"/>
      </c:barChart>
      <c:catAx>
        <c:axId val="483008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3009336"/>
        <c:crosses val="autoZero"/>
        <c:auto val="1"/>
        <c:lblAlgn val="ctr"/>
        <c:lblOffset val="100"/>
        <c:noMultiLvlLbl val="0"/>
      </c:catAx>
      <c:valAx>
        <c:axId val="483009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3008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0</xdr:colOff>
      <xdr:row>19</xdr:row>
      <xdr:rowOff>0</xdr:rowOff>
    </xdr:from>
    <xdr:to>
      <xdr:col>32</xdr:col>
      <xdr:colOff>603250</xdr:colOff>
      <xdr:row>42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33</xdr:col>
      <xdr:colOff>603250</xdr:colOff>
      <xdr:row>19</xdr:row>
      <xdr:rowOff>12700</xdr:rowOff>
    </xdr:from>
    <xdr:to>
      <xdr:col>42</xdr:col>
      <xdr:colOff>0</xdr:colOff>
      <xdr:row>42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43</xdr:col>
      <xdr:colOff>0</xdr:colOff>
      <xdr:row>19</xdr:row>
      <xdr:rowOff>12700</xdr:rowOff>
    </xdr:from>
    <xdr:to>
      <xdr:col>51</xdr:col>
      <xdr:colOff>0</xdr:colOff>
      <xdr:row>42</xdr:row>
      <xdr:rowOff>6350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D37"/>
  <sheetViews>
    <sheetView topLeftCell="BO1" zoomScale="85" zoomScaleNormal="85" workbookViewId="0">
      <selection activeCell="CG39" sqref="CG39"/>
    </sheetView>
  </sheetViews>
  <sheetFormatPr defaultColWidth="10.85546875" defaultRowHeight="15" x14ac:dyDescent="0.25"/>
  <cols>
    <col min="2" max="2" width="10.85546875" style="1" customWidth="1"/>
    <col min="3" max="5" width="9.140625" customWidth="1"/>
    <col min="6" max="7" width="9.140625" hidden="1" customWidth="1"/>
    <col min="8" max="9" width="9.140625" customWidth="1"/>
    <col min="10" max="11" width="9.140625" hidden="1" customWidth="1"/>
    <col min="12" max="14" width="9.140625" customWidth="1"/>
    <col min="15" max="16" width="9.140625" hidden="1" customWidth="1"/>
    <col min="17" max="18" width="9.140625" customWidth="1"/>
    <col min="24" max="25" width="0" hidden="1" customWidth="1"/>
    <col min="28" max="29" width="0" hidden="1" customWidth="1"/>
    <col min="33" max="34" width="0" hidden="1" customWidth="1"/>
    <col min="42" max="43" width="0" hidden="1" customWidth="1"/>
    <col min="46" max="47" width="0" hidden="1" customWidth="1"/>
    <col min="51" max="52" width="0" hidden="1" customWidth="1"/>
    <col min="60" max="61" width="0" hidden="1" customWidth="1"/>
    <col min="64" max="65" width="0" hidden="1" customWidth="1"/>
    <col min="69" max="70" width="0" hidden="1" customWidth="1"/>
    <col min="78" max="79" width="0" hidden="1" customWidth="1"/>
    <col min="82" max="83" width="0" hidden="1" customWidth="1"/>
    <col min="87" max="88" width="0" hidden="1" customWidth="1"/>
    <col min="96" max="97" width="0" hidden="1" customWidth="1"/>
    <col min="100" max="101" width="0" hidden="1" customWidth="1"/>
    <col min="105" max="106" width="0" hidden="1" customWidth="1"/>
  </cols>
  <sheetData>
    <row r="1" spans="2:108" ht="16.5" thickBot="1" x14ac:dyDescent="0.3">
      <c r="B1" s="38"/>
      <c r="C1" s="42" t="s">
        <v>21</v>
      </c>
      <c r="D1" s="40"/>
      <c r="E1" s="40"/>
      <c r="F1" s="40"/>
      <c r="G1" s="40"/>
      <c r="H1" s="40"/>
      <c r="I1" s="40"/>
      <c r="J1" s="40"/>
      <c r="K1" s="41"/>
      <c r="L1" s="39" t="s">
        <v>22</v>
      </c>
      <c r="M1" s="40"/>
      <c r="N1" s="40"/>
      <c r="O1" s="40"/>
      <c r="P1" s="40"/>
      <c r="Q1" s="40"/>
      <c r="R1" s="41"/>
    </row>
    <row r="2" spans="2:108" ht="16.5" thickBot="1" x14ac:dyDescent="0.3">
      <c r="B2" s="46" t="s">
        <v>12</v>
      </c>
      <c r="C2" s="43" t="s">
        <v>16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5"/>
      <c r="T2" s="46" t="s">
        <v>13</v>
      </c>
      <c r="U2" s="43" t="s">
        <v>20</v>
      </c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5"/>
      <c r="AL2" s="46" t="s">
        <v>14</v>
      </c>
      <c r="AM2" s="43" t="s">
        <v>17</v>
      </c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5"/>
      <c r="BD2" s="46" t="s">
        <v>15</v>
      </c>
      <c r="BE2" s="43" t="s">
        <v>23</v>
      </c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5"/>
      <c r="BV2" s="46" t="s">
        <v>32</v>
      </c>
      <c r="BW2" s="47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5"/>
      <c r="CN2" s="46" t="s">
        <v>31</v>
      </c>
      <c r="CO2" s="47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5"/>
    </row>
    <row r="3" spans="2:108" ht="15.75" thickBot="1" x14ac:dyDescent="0.3">
      <c r="B3" s="12" t="s">
        <v>11</v>
      </c>
      <c r="C3" s="2" t="s">
        <v>0</v>
      </c>
      <c r="D3" s="3" t="s">
        <v>1</v>
      </c>
      <c r="E3" s="4" t="s">
        <v>2</v>
      </c>
      <c r="F3" s="3" t="s">
        <v>3</v>
      </c>
      <c r="G3" s="4" t="s">
        <v>4</v>
      </c>
      <c r="H3" s="5" t="s">
        <v>5</v>
      </c>
      <c r="I3" s="4" t="s">
        <v>6</v>
      </c>
      <c r="J3" s="6" t="s">
        <v>7</v>
      </c>
      <c r="K3" s="6" t="s">
        <v>8</v>
      </c>
      <c r="L3" s="7" t="s">
        <v>0</v>
      </c>
      <c r="M3" s="8" t="s">
        <v>1</v>
      </c>
      <c r="N3" s="9" t="s">
        <v>2</v>
      </c>
      <c r="O3" s="8" t="s">
        <v>3</v>
      </c>
      <c r="P3" s="9" t="s">
        <v>4</v>
      </c>
      <c r="Q3" s="10" t="s">
        <v>5</v>
      </c>
      <c r="R3" s="11" t="s">
        <v>6</v>
      </c>
      <c r="T3" s="12" t="s">
        <v>11</v>
      </c>
      <c r="U3" s="2" t="s">
        <v>0</v>
      </c>
      <c r="V3" s="3" t="s">
        <v>1</v>
      </c>
      <c r="W3" s="4" t="s">
        <v>2</v>
      </c>
      <c r="X3" s="3" t="s">
        <v>3</v>
      </c>
      <c r="Y3" s="4" t="s">
        <v>4</v>
      </c>
      <c r="Z3" s="5" t="s">
        <v>5</v>
      </c>
      <c r="AA3" s="4" t="s">
        <v>6</v>
      </c>
      <c r="AB3" s="6" t="s">
        <v>7</v>
      </c>
      <c r="AC3" s="6" t="s">
        <v>8</v>
      </c>
      <c r="AD3" s="7" t="s">
        <v>0</v>
      </c>
      <c r="AE3" s="8" t="s">
        <v>1</v>
      </c>
      <c r="AF3" s="9" t="s">
        <v>2</v>
      </c>
      <c r="AG3" s="8" t="s">
        <v>3</v>
      </c>
      <c r="AH3" s="9" t="s">
        <v>4</v>
      </c>
      <c r="AI3" s="10" t="s">
        <v>5</v>
      </c>
      <c r="AJ3" s="11" t="s">
        <v>6</v>
      </c>
      <c r="AL3" s="12" t="s">
        <v>11</v>
      </c>
      <c r="AM3" s="2" t="s">
        <v>0</v>
      </c>
      <c r="AN3" s="3" t="s">
        <v>1</v>
      </c>
      <c r="AO3" s="4" t="s">
        <v>2</v>
      </c>
      <c r="AP3" s="3" t="s">
        <v>3</v>
      </c>
      <c r="AQ3" s="4" t="s">
        <v>4</v>
      </c>
      <c r="AR3" s="5" t="s">
        <v>5</v>
      </c>
      <c r="AS3" s="4" t="s">
        <v>6</v>
      </c>
      <c r="AT3" s="6" t="s">
        <v>7</v>
      </c>
      <c r="AU3" s="6" t="s">
        <v>8</v>
      </c>
      <c r="AV3" s="7" t="s">
        <v>0</v>
      </c>
      <c r="AW3" s="8" t="s">
        <v>1</v>
      </c>
      <c r="AX3" s="9" t="s">
        <v>2</v>
      </c>
      <c r="AY3" s="8" t="s">
        <v>3</v>
      </c>
      <c r="AZ3" s="9" t="s">
        <v>4</v>
      </c>
      <c r="BA3" s="10" t="s">
        <v>5</v>
      </c>
      <c r="BB3" s="11" t="s">
        <v>6</v>
      </c>
      <c r="BD3" s="12" t="s">
        <v>11</v>
      </c>
      <c r="BE3" s="2" t="s">
        <v>0</v>
      </c>
      <c r="BF3" s="3" t="s">
        <v>1</v>
      </c>
      <c r="BG3" s="4" t="s">
        <v>2</v>
      </c>
      <c r="BH3" s="3" t="s">
        <v>3</v>
      </c>
      <c r="BI3" s="4" t="s">
        <v>4</v>
      </c>
      <c r="BJ3" s="5" t="s">
        <v>5</v>
      </c>
      <c r="BK3" s="4" t="s">
        <v>6</v>
      </c>
      <c r="BL3" s="6" t="s">
        <v>7</v>
      </c>
      <c r="BM3" s="6" t="s">
        <v>8</v>
      </c>
      <c r="BN3" s="7" t="s">
        <v>0</v>
      </c>
      <c r="BO3" s="8" t="s">
        <v>1</v>
      </c>
      <c r="BP3" s="9" t="s">
        <v>2</v>
      </c>
      <c r="BQ3" s="8" t="s">
        <v>3</v>
      </c>
      <c r="BR3" s="9" t="s">
        <v>4</v>
      </c>
      <c r="BS3" s="10" t="s">
        <v>5</v>
      </c>
      <c r="BT3" s="11" t="s">
        <v>6</v>
      </c>
      <c r="BV3" s="12" t="s">
        <v>11</v>
      </c>
      <c r="BW3" s="2" t="s">
        <v>0</v>
      </c>
      <c r="BX3" s="3" t="s">
        <v>1</v>
      </c>
      <c r="BY3" s="4" t="s">
        <v>2</v>
      </c>
      <c r="BZ3" s="3" t="s">
        <v>3</v>
      </c>
      <c r="CA3" s="4" t="s">
        <v>4</v>
      </c>
      <c r="CB3" s="5" t="s">
        <v>5</v>
      </c>
      <c r="CC3" s="4" t="s">
        <v>6</v>
      </c>
      <c r="CD3" s="6" t="s">
        <v>7</v>
      </c>
      <c r="CE3" s="6" t="s">
        <v>8</v>
      </c>
      <c r="CF3" s="7" t="s">
        <v>0</v>
      </c>
      <c r="CG3" s="8" t="s">
        <v>1</v>
      </c>
      <c r="CH3" s="9" t="s">
        <v>2</v>
      </c>
      <c r="CI3" s="8" t="s">
        <v>3</v>
      </c>
      <c r="CJ3" s="9" t="s">
        <v>4</v>
      </c>
      <c r="CK3" s="10" t="s">
        <v>5</v>
      </c>
      <c r="CL3" s="11" t="s">
        <v>6</v>
      </c>
      <c r="CN3" s="12" t="s">
        <v>11</v>
      </c>
      <c r="CO3" s="2" t="s">
        <v>0</v>
      </c>
      <c r="CP3" s="3" t="s">
        <v>1</v>
      </c>
      <c r="CQ3" s="4" t="s">
        <v>2</v>
      </c>
      <c r="CR3" s="3" t="s">
        <v>3</v>
      </c>
      <c r="CS3" s="4" t="s">
        <v>4</v>
      </c>
      <c r="CT3" s="5" t="s">
        <v>5</v>
      </c>
      <c r="CU3" s="4" t="s">
        <v>6</v>
      </c>
      <c r="CV3" s="6" t="s">
        <v>7</v>
      </c>
      <c r="CW3" s="6" t="s">
        <v>8</v>
      </c>
      <c r="CX3" s="7" t="s">
        <v>0</v>
      </c>
      <c r="CY3" s="8" t="s">
        <v>1</v>
      </c>
      <c r="CZ3" s="9" t="s">
        <v>2</v>
      </c>
      <c r="DA3" s="8" t="s">
        <v>3</v>
      </c>
      <c r="DB3" s="9" t="s">
        <v>4</v>
      </c>
      <c r="DC3" s="10" t="s">
        <v>5</v>
      </c>
      <c r="DD3" s="11" t="s">
        <v>6</v>
      </c>
    </row>
    <row r="4" spans="2:108" ht="15.75" thickBot="1" x14ac:dyDescent="0.3">
      <c r="B4" s="13" t="s">
        <v>18</v>
      </c>
      <c r="C4" s="14">
        <v>-5.7744924550413084E-5</v>
      </c>
      <c r="D4" s="15">
        <v>-5.3872106761973823E-5</v>
      </c>
      <c r="E4" s="16">
        <v>-5.4108636921574365E-5</v>
      </c>
      <c r="F4" s="15"/>
      <c r="G4" s="16"/>
      <c r="H4" s="17">
        <v>1.0019868022128531</v>
      </c>
      <c r="I4" s="18">
        <v>1.0015686050356454</v>
      </c>
      <c r="J4" s="19"/>
      <c r="K4" s="19"/>
      <c r="L4" s="14">
        <v>-9.8692489578088363E-2</v>
      </c>
      <c r="M4" s="15">
        <v>-0.19241129351216188</v>
      </c>
      <c r="N4" s="16">
        <v>-0.20226461625765446</v>
      </c>
      <c r="O4" s="15">
        <v>-9.7313841351223215E-2</v>
      </c>
      <c r="P4" s="16">
        <v>-0.20249013566210827</v>
      </c>
      <c r="Q4" s="17"/>
      <c r="R4" s="20"/>
      <c r="T4" s="13" t="str">
        <f>B4</f>
        <v>ecm-8.1</v>
      </c>
      <c r="U4" s="14">
        <v>4.737227010897762E-3</v>
      </c>
      <c r="V4" s="15">
        <v>6.1375361069062233E-3</v>
      </c>
      <c r="W4" s="16">
        <v>6.7717636951541487E-3</v>
      </c>
      <c r="X4" s="15"/>
      <c r="Y4" s="16"/>
      <c r="Z4" s="17">
        <v>0.83107587024214735</v>
      </c>
      <c r="AA4" s="18">
        <v>0.89405741955063478</v>
      </c>
      <c r="AB4" s="19"/>
      <c r="AC4" s="19"/>
      <c r="AD4" s="14">
        <v>-9.4373755251342686E-2</v>
      </c>
      <c r="AE4" s="15">
        <v>-0.18761417939898573</v>
      </c>
      <c r="AF4" s="16">
        <v>-0.19684259788453812</v>
      </c>
      <c r="AG4" s="15">
        <v>-9.2930407249909502E-2</v>
      </c>
      <c r="AH4" s="16">
        <v>-0.19710999166605572</v>
      </c>
      <c r="AI4" s="17"/>
      <c r="AJ4" s="20"/>
      <c r="AL4" s="13" t="str">
        <f>T4</f>
        <v>ecm-8.1</v>
      </c>
      <c r="AM4" s="14">
        <v>1.0927195252458258E-2</v>
      </c>
      <c r="AN4" s="15">
        <v>1.0081224172099754E-2</v>
      </c>
      <c r="AO4" s="16">
        <v>1.0865529030693008E-2</v>
      </c>
      <c r="AP4" s="15"/>
      <c r="AQ4" s="16"/>
      <c r="AR4" s="17">
        <v>0.83554037853209162</v>
      </c>
      <c r="AS4" s="18">
        <v>0.86341998838147382</v>
      </c>
      <c r="AT4" s="19"/>
      <c r="AU4" s="19"/>
      <c r="AV4" s="14">
        <v>-8.8705494558064105E-2</v>
      </c>
      <c r="AW4" s="15">
        <v>-0.184110015295783</v>
      </c>
      <c r="AX4" s="16">
        <v>-0.19331060022413124</v>
      </c>
      <c r="AY4" s="15">
        <v>-8.7446809943662773E-2</v>
      </c>
      <c r="AZ4" s="16">
        <v>-0.19356110592018608</v>
      </c>
      <c r="BA4" s="17"/>
      <c r="BB4" s="20"/>
      <c r="BD4" s="13" t="str">
        <f>AL4</f>
        <v>ecm-8.1</v>
      </c>
      <c r="BE4" s="14">
        <v>1.3134249448657031E-2</v>
      </c>
      <c r="BF4" s="15">
        <v>4.0671164233357163E-2</v>
      </c>
      <c r="BG4" s="16">
        <v>3.7596325446741616E-2</v>
      </c>
      <c r="BH4" s="15"/>
      <c r="BI4" s="16"/>
      <c r="BJ4" s="17">
        <v>0.87435323320406355</v>
      </c>
      <c r="BK4" s="18">
        <v>0.97195984148888648</v>
      </c>
      <c r="BL4" s="19"/>
      <c r="BM4" s="19"/>
      <c r="BN4" s="14">
        <v>-8.7103167903894593E-2</v>
      </c>
      <c r="BO4" s="15">
        <v>-0.16168973979318169</v>
      </c>
      <c r="BP4" s="16">
        <v>-0.17410422092432956</v>
      </c>
      <c r="BQ4" s="15">
        <v>-8.5662345309172119E-2</v>
      </c>
      <c r="BR4" s="16">
        <v>-0.17419359370554952</v>
      </c>
      <c r="BS4" s="17"/>
      <c r="BT4" s="20"/>
      <c r="BV4" s="13" t="str">
        <f>BD4</f>
        <v>ecm-8.1</v>
      </c>
      <c r="BW4" s="14"/>
      <c r="BX4" s="15"/>
      <c r="BY4" s="16"/>
      <c r="BZ4" s="15"/>
      <c r="CA4" s="16"/>
      <c r="CB4" s="17"/>
      <c r="CC4" s="18"/>
      <c r="CD4" s="19"/>
      <c r="CE4" s="19"/>
      <c r="CF4" s="14"/>
      <c r="CG4" s="15"/>
      <c r="CH4" s="16"/>
      <c r="CI4" s="15"/>
      <c r="CJ4" s="16"/>
      <c r="CK4" s="17"/>
      <c r="CL4" s="20"/>
      <c r="CN4" s="13" t="str">
        <f>BV4</f>
        <v>ecm-8.1</v>
      </c>
      <c r="CO4" s="14">
        <v>3.1810280289265802E-2</v>
      </c>
      <c r="CP4" s="15">
        <v>5.9521644634056244E-2</v>
      </c>
      <c r="CQ4" s="16">
        <v>5.7593973120541486E-2</v>
      </c>
      <c r="CR4" s="15"/>
      <c r="CS4" s="16"/>
      <c r="CT4" s="17">
        <v>0.58158145088355173</v>
      </c>
      <c r="CU4" s="18">
        <v>0.71179223696929861</v>
      </c>
      <c r="CV4" s="19"/>
      <c r="CW4" s="19"/>
      <c r="CX4" s="14">
        <v>-7.0161396503620674E-2</v>
      </c>
      <c r="CY4" s="15">
        <v>-0.1463763627579161</v>
      </c>
      <c r="CZ4" s="16">
        <v>-0.1578532738307262</v>
      </c>
      <c r="DA4" s="15">
        <v>-6.8897386932755642E-2</v>
      </c>
      <c r="DB4" s="16">
        <v>-0.15800313742358457</v>
      </c>
      <c r="DC4" s="17"/>
      <c r="DD4" s="20"/>
    </row>
    <row r="5" spans="2:108" ht="15.75" thickBot="1" x14ac:dyDescent="0.3">
      <c r="B5" s="21" t="s">
        <v>25</v>
      </c>
      <c r="C5" s="22">
        <v>-5.902198960788807E-5</v>
      </c>
      <c r="D5" s="23">
        <v>-5.5237503393423815E-5</v>
      </c>
      <c r="E5" s="24">
        <v>-5.5522798078269345E-5</v>
      </c>
      <c r="F5" s="23"/>
      <c r="G5" s="24"/>
      <c r="H5" s="25">
        <v>0.99907533550587069</v>
      </c>
      <c r="I5" s="26">
        <v>0.99839192051386694</v>
      </c>
      <c r="J5" s="27">
        <v>0.99994703768893645</v>
      </c>
      <c r="K5" s="27">
        <v>1.0004992195754858</v>
      </c>
      <c r="L5" s="22">
        <v>-0.116119355600941</v>
      </c>
      <c r="M5" s="23">
        <v>-0.22773749517356723</v>
      </c>
      <c r="N5" s="24">
        <v>-0.23785969317545805</v>
      </c>
      <c r="O5" s="23"/>
      <c r="P5" s="24"/>
      <c r="Q5" s="25">
        <v>7.1000786093077473</v>
      </c>
      <c r="R5" s="28">
        <v>4.5862958380824832</v>
      </c>
      <c r="T5" s="13" t="str">
        <f t="shared" ref="T5:T12" si="0">B5</f>
        <v>ecm-9.0</v>
      </c>
      <c r="U5" s="22">
        <v>4.8076427088282747E-3</v>
      </c>
      <c r="V5" s="23">
        <v>6.5000798042939749E-3</v>
      </c>
      <c r="W5" s="24">
        <v>6.7734688762559614E-3</v>
      </c>
      <c r="X5" s="23"/>
      <c r="Y5" s="24"/>
      <c r="Z5" s="25">
        <v>0.89129977061117416</v>
      </c>
      <c r="AA5" s="26">
        <v>0.94712030092382604</v>
      </c>
      <c r="AB5" s="27">
        <v>0.99961538171879294</v>
      </c>
      <c r="AC5" s="27">
        <v>1.0196326518034082</v>
      </c>
      <c r="AD5" s="22">
        <v>-0.11175653456427698</v>
      </c>
      <c r="AE5" s="23">
        <v>-0.22264631957028927</v>
      </c>
      <c r="AF5" s="24">
        <v>-0.2324238570285059</v>
      </c>
      <c r="AG5" s="23"/>
      <c r="AH5" s="24"/>
      <c r="AI5" s="25">
        <v>6.6954119898244047</v>
      </c>
      <c r="AJ5" s="28">
        <v>4.189702714651486</v>
      </c>
      <c r="AL5" s="13" t="str">
        <f t="shared" ref="AL5:AL12" si="1">T5</f>
        <v>ecm-9.0</v>
      </c>
      <c r="AM5" s="22">
        <v>1.7882873207084815E-2</v>
      </c>
      <c r="AN5" s="23">
        <v>3.145025859156847E-2</v>
      </c>
      <c r="AO5" s="24">
        <v>3.4485707817929416E-2</v>
      </c>
      <c r="AP5" s="23">
        <v>1.7076202326065399E-2</v>
      </c>
      <c r="AQ5" s="24">
        <v>1.7824744970560413E-2</v>
      </c>
      <c r="AR5" s="25">
        <v>0.81703291631929831</v>
      </c>
      <c r="AS5" s="26">
        <v>0.77949157691175419</v>
      </c>
      <c r="AT5" s="27">
        <v>0.99983695408987683</v>
      </c>
      <c r="AU5" s="27">
        <v>0.99953227920531806</v>
      </c>
      <c r="AV5" s="22">
        <v>-0.10018632799907701</v>
      </c>
      <c r="AW5" s="23">
        <v>-0.20390199574522061</v>
      </c>
      <c r="AX5" s="24">
        <v>-0.21231492236780902</v>
      </c>
      <c r="AY5" s="23">
        <v>-9.8502284614292945E-2</v>
      </c>
      <c r="AZ5" s="24">
        <v>-0.21240207212254308</v>
      </c>
      <c r="BA5" s="25">
        <v>6.4205646597474795</v>
      </c>
      <c r="BB5" s="28">
        <v>3.4572440940669793</v>
      </c>
      <c r="BD5" s="13" t="str">
        <f t="shared" ref="BD5:BD12" si="2">AL5</f>
        <v>ecm-9.0</v>
      </c>
      <c r="BE5" s="22">
        <v>1.3587599487899634E-2</v>
      </c>
      <c r="BF5" s="23">
        <v>5.1837731476127372E-2</v>
      </c>
      <c r="BG5" s="24">
        <v>4.8579538012403924E-2</v>
      </c>
      <c r="BH5" s="23">
        <v>1.2380132531830502E-2</v>
      </c>
      <c r="BI5" s="24">
        <v>1.2169502762775952E-2</v>
      </c>
      <c r="BJ5" s="25">
        <v>0.87981788225195035</v>
      </c>
      <c r="BK5" s="26">
        <v>0.9839193651089273</v>
      </c>
      <c r="BL5" s="27">
        <v>0.99995171183987119</v>
      </c>
      <c r="BM5" s="27">
        <v>0.99956052107219107</v>
      </c>
      <c r="BN5" s="22">
        <v>-0.10419131897012303</v>
      </c>
      <c r="BO5" s="23">
        <v>-0.18988643066173638</v>
      </c>
      <c r="BP5" s="24">
        <v>-0.20296624699940949</v>
      </c>
      <c r="BQ5" s="23">
        <v>-0.10218921380787502</v>
      </c>
      <c r="BR5" s="24">
        <v>-0.2029539679738096</v>
      </c>
      <c r="BS5" s="25">
        <v>6.9139535127286456</v>
      </c>
      <c r="BT5" s="28">
        <v>4.3639335110430197</v>
      </c>
      <c r="BV5" s="13" t="str">
        <f t="shared" ref="BV5:BV12" si="3">BD5</f>
        <v>ecm-9.0</v>
      </c>
      <c r="BW5" s="22"/>
      <c r="BX5" s="23"/>
      <c r="BY5" s="24"/>
      <c r="BZ5" s="23"/>
      <c r="CA5" s="24"/>
      <c r="CB5" s="25"/>
      <c r="CC5" s="26"/>
      <c r="CD5" s="27"/>
      <c r="CE5" s="27"/>
      <c r="CF5" s="22"/>
      <c r="CG5" s="23"/>
      <c r="CH5" s="24"/>
      <c r="CI5" s="23"/>
      <c r="CJ5" s="24"/>
      <c r="CK5" s="25"/>
      <c r="CL5" s="28"/>
      <c r="CN5" s="13" t="str">
        <f t="shared" ref="CN5:CN12" si="4">BV5</f>
        <v>ecm-9.0</v>
      </c>
      <c r="CO5" s="22">
        <v>4.0404269929321251E-2</v>
      </c>
      <c r="CP5" s="23">
        <v>9.6043082138354302E-2</v>
      </c>
      <c r="CQ5" s="24">
        <v>9.5118723793357118E-2</v>
      </c>
      <c r="CR5" s="23">
        <v>3.7984092511862896E-2</v>
      </c>
      <c r="CS5" s="24">
        <v>3.8743981694461756E-2</v>
      </c>
      <c r="CT5" s="25">
        <v>0.58176786728661767</v>
      </c>
      <c r="CU5" s="26">
        <v>0.67011603958443833</v>
      </c>
      <c r="CV5" s="27">
        <v>0.99929648231547286</v>
      </c>
      <c r="CW5" s="27">
        <v>0.99818761132879807</v>
      </c>
      <c r="CX5" s="22">
        <v>-8.0486819901765275E-2</v>
      </c>
      <c r="CY5" s="23">
        <v>-0.15717336022628409</v>
      </c>
      <c r="CZ5" s="24">
        <v>-0.16849367185789732</v>
      </c>
      <c r="DA5" s="23">
        <v>-7.8719445646630345E-2</v>
      </c>
      <c r="DB5" s="24">
        <v>-0.16862783104669801</v>
      </c>
      <c r="DC5" s="25">
        <v>4.5717597593306314</v>
      </c>
      <c r="DD5" s="28">
        <v>2.9721356699857351</v>
      </c>
    </row>
    <row r="6" spans="2:108" ht="15.75" thickBot="1" x14ac:dyDescent="0.3">
      <c r="B6" s="29" t="s">
        <v>19</v>
      </c>
      <c r="C6" s="30">
        <v>-5.9765913764997514E-5</v>
      </c>
      <c r="D6" s="31">
        <v>-5.5873323333128282E-5</v>
      </c>
      <c r="E6" s="32">
        <v>-5.6240576394429707E-5</v>
      </c>
      <c r="F6" s="31"/>
      <c r="G6" s="32"/>
      <c r="H6" s="33">
        <v>1.0005736686671598</v>
      </c>
      <c r="I6" s="34">
        <v>1.0172441849971428</v>
      </c>
      <c r="J6" s="35">
        <v>0.99980334513819868</v>
      </c>
      <c r="K6" s="35">
        <v>1.0987762598986668</v>
      </c>
      <c r="L6" s="30">
        <v>-0.12496835572001465</v>
      </c>
      <c r="M6" s="31">
        <v>-0.23528044092271705</v>
      </c>
      <c r="N6" s="32">
        <v>-0.24633822012851012</v>
      </c>
      <c r="O6" s="31"/>
      <c r="P6" s="32"/>
      <c r="Q6" s="33">
        <v>7.5716943004538599</v>
      </c>
      <c r="R6" s="36">
        <v>4.6859064015483085</v>
      </c>
      <c r="T6" s="13" t="str">
        <f t="shared" si="0"/>
        <v>ecm-10.0</v>
      </c>
      <c r="U6" s="30">
        <v>4.8514405933371358E-3</v>
      </c>
      <c r="V6" s="31">
        <v>7.3502316735775241E-3</v>
      </c>
      <c r="W6" s="32">
        <v>7.3321391317501382E-3</v>
      </c>
      <c r="X6" s="31"/>
      <c r="Y6" s="32"/>
      <c r="Z6" s="33">
        <v>0.88016276688534933</v>
      </c>
      <c r="AA6" s="34">
        <v>0.94515888511454038</v>
      </c>
      <c r="AB6" s="37">
        <v>0.99909533487598201</v>
      </c>
      <c r="AC6" s="35"/>
      <c r="AD6" s="30">
        <v>-0.120615780263733</v>
      </c>
      <c r="AE6" s="31">
        <v>-0.22963339752749784</v>
      </c>
      <c r="AF6" s="32">
        <v>-0.24059819231501306</v>
      </c>
      <c r="AG6" s="31">
        <v>-0.11859639827061774</v>
      </c>
      <c r="AH6" s="32">
        <v>-0.24061138598557522</v>
      </c>
      <c r="AI6" s="33">
        <v>7.1553194853042719</v>
      </c>
      <c r="AJ6" s="36">
        <v>4.3479924886251391</v>
      </c>
      <c r="AL6" s="13" t="str">
        <f t="shared" si="1"/>
        <v>ecm-10.0</v>
      </c>
      <c r="AM6" s="30">
        <v>1.847512716847757E-2</v>
      </c>
      <c r="AN6" s="31">
        <v>3.3905361852651569E-2</v>
      </c>
      <c r="AO6" s="32">
        <v>3.6150240626779899E-2</v>
      </c>
      <c r="AP6" s="31">
        <v>1.8116950791085336E-2</v>
      </c>
      <c r="AQ6" s="32">
        <v>1.8801447399657344E-2</v>
      </c>
      <c r="AR6" s="33">
        <v>0.74191276464393829</v>
      </c>
      <c r="AS6" s="34">
        <v>0.64954025128908766</v>
      </c>
      <c r="AT6" s="35">
        <v>0.99957886988657807</v>
      </c>
      <c r="AU6" s="35">
        <v>0.99929665426888004</v>
      </c>
      <c r="AV6" s="30">
        <v>-0.10887793347973723</v>
      </c>
      <c r="AW6" s="31">
        <v>-0.21120693069245247</v>
      </c>
      <c r="AX6" s="32">
        <v>-0.22061903357156887</v>
      </c>
      <c r="AY6" s="31">
        <v>-0.10713792451112068</v>
      </c>
      <c r="AZ6" s="32">
        <v>-0.22075952985708558</v>
      </c>
      <c r="BA6" s="33">
        <v>6.576778053865751</v>
      </c>
      <c r="BB6" s="36">
        <v>3.0418077160745343</v>
      </c>
      <c r="BD6" s="13" t="str">
        <f t="shared" si="2"/>
        <v>ecm-10.0</v>
      </c>
      <c r="BE6" s="30">
        <v>1.3500631568202347E-2</v>
      </c>
      <c r="BF6" s="31">
        <v>5.5146713418944976E-2</v>
      </c>
      <c r="BG6" s="32">
        <v>5.1941008896329542E-2</v>
      </c>
      <c r="BH6" s="31">
        <v>1.3209084201598579E-2</v>
      </c>
      <c r="BI6" s="32">
        <v>1.2294903987949872E-2</v>
      </c>
      <c r="BJ6" s="33">
        <v>0.81278875039107901</v>
      </c>
      <c r="BK6" s="34">
        <v>0.84147485660355359</v>
      </c>
      <c r="BL6" s="35">
        <v>0.99965395768974818</v>
      </c>
      <c r="BM6" s="35">
        <v>0.99966944827788362</v>
      </c>
      <c r="BN6" s="30">
        <v>-0.11339892818795505</v>
      </c>
      <c r="BO6" s="31">
        <v>-0.19682648578316783</v>
      </c>
      <c r="BP6" s="32">
        <v>-0.21038222980348503</v>
      </c>
      <c r="BQ6" s="31">
        <v>-0.11133194073702371</v>
      </c>
      <c r="BR6" s="32">
        <v>-0.21045737849337953</v>
      </c>
      <c r="BS6" s="33">
        <v>7.2050670520090927</v>
      </c>
      <c r="BT6" s="36">
        <v>3.9406406402367984</v>
      </c>
      <c r="BV6" s="13" t="str">
        <f t="shared" si="3"/>
        <v>ecm-10.0</v>
      </c>
      <c r="BW6" s="30"/>
      <c r="BX6" s="31"/>
      <c r="BY6" s="32"/>
      <c r="BZ6" s="31"/>
      <c r="CA6" s="32"/>
      <c r="CB6" s="33"/>
      <c r="CC6" s="34"/>
      <c r="CD6" s="35"/>
      <c r="CE6" s="35"/>
      <c r="CF6" s="30"/>
      <c r="CG6" s="31"/>
      <c r="CH6" s="32"/>
      <c r="CI6" s="31"/>
      <c r="CJ6" s="32"/>
      <c r="CK6" s="33"/>
      <c r="CL6" s="36"/>
      <c r="CN6" s="13" t="str">
        <f t="shared" si="4"/>
        <v>ecm-10.0</v>
      </c>
      <c r="CO6" s="30">
        <v>4.0738560596685541E-2</v>
      </c>
      <c r="CP6" s="31">
        <v>9.9931164691506244E-2</v>
      </c>
      <c r="CQ6" s="32">
        <v>9.9302314391765692E-2</v>
      </c>
      <c r="CR6" s="31">
        <v>3.9272243413202811E-2</v>
      </c>
      <c r="CS6" s="32">
        <v>3.982491219549663E-2</v>
      </c>
      <c r="CT6" s="33">
        <v>0.53863604720261504</v>
      </c>
      <c r="CU6" s="34">
        <v>0.55453282084090372</v>
      </c>
      <c r="CV6" s="35">
        <v>0.99889826137504811</v>
      </c>
      <c r="CW6" s="35">
        <v>0.99694147425574564</v>
      </c>
      <c r="CX6" s="30">
        <v>-8.9623677950832467E-2</v>
      </c>
      <c r="CY6" s="31">
        <v>-0.16423865359448911</v>
      </c>
      <c r="CZ6" s="32">
        <v>-0.17594000864421772</v>
      </c>
      <c r="DA6" s="31">
        <v>-8.7765290401318363E-2</v>
      </c>
      <c r="DB6" s="32">
        <v>-0.17622210956330708</v>
      </c>
      <c r="DC6" s="33">
        <v>4.7748062886655962</v>
      </c>
      <c r="DD6" s="36">
        <v>2.5968863513890383</v>
      </c>
    </row>
    <row r="7" spans="2:108" ht="15.75" thickBot="1" x14ac:dyDescent="0.3">
      <c r="B7" s="29" t="s">
        <v>24</v>
      </c>
      <c r="C7" s="51">
        <v>-4.5948306134185264E-5</v>
      </c>
      <c r="D7" s="52">
        <v>-4.3029543792205693E-5</v>
      </c>
      <c r="E7" s="53">
        <v>-4.3101812414317012E-5</v>
      </c>
      <c r="F7" s="52" t="e">
        <v>#VALUE!</v>
      </c>
      <c r="G7" s="53" t="e">
        <v>#VALUE!</v>
      </c>
      <c r="H7" s="54">
        <v>1.0004336313313531</v>
      </c>
      <c r="I7" s="55">
        <v>0.999365472915696</v>
      </c>
      <c r="J7" s="56">
        <v>1.0000000150114154</v>
      </c>
      <c r="K7" s="57">
        <v>0.99997075379001954</v>
      </c>
      <c r="L7" s="51">
        <v>-0.12809788531821165</v>
      </c>
      <c r="M7" s="52">
        <v>-0.23731195173512157</v>
      </c>
      <c r="N7" s="53">
        <v>-0.24817680112405116</v>
      </c>
      <c r="O7" s="52">
        <v>-0.12585417363614168</v>
      </c>
      <c r="P7" s="53">
        <v>-0.24837846315368572</v>
      </c>
      <c r="Q7" s="54">
        <v>7.6243582093730096</v>
      </c>
      <c r="R7" s="58">
        <v>4.3321017051959565</v>
      </c>
      <c r="T7" s="13" t="str">
        <f t="shared" si="0"/>
        <v>ecm-11.0</v>
      </c>
      <c r="U7" s="51">
        <v>4.9099791521317725E-3</v>
      </c>
      <c r="V7" s="52">
        <v>7.0881630998859508E-3</v>
      </c>
      <c r="W7" s="53">
        <v>7.72586641836221E-3</v>
      </c>
      <c r="X7" s="52" t="e">
        <v>#VALUE!</v>
      </c>
      <c r="Y7" s="53" t="e">
        <v>#VALUE!</v>
      </c>
      <c r="Z7" s="54">
        <v>0.90897528729736954</v>
      </c>
      <c r="AA7" s="55">
        <v>0.95361090955141936</v>
      </c>
      <c r="AB7" s="56">
        <v>1.0129449151262728</v>
      </c>
      <c r="AC7" s="57">
        <v>0.99701239413785492</v>
      </c>
      <c r="AD7" s="51">
        <v>-0.12371135375526793</v>
      </c>
      <c r="AE7" s="52">
        <v>-0.23191549702291969</v>
      </c>
      <c r="AF7" s="53">
        <v>-0.2422991665508315</v>
      </c>
      <c r="AG7" s="52">
        <v>-0.12144375294840699</v>
      </c>
      <c r="AH7" s="53">
        <v>-0.24240228160714247</v>
      </c>
      <c r="AI7" s="54">
        <v>6.9195906705767252</v>
      </c>
      <c r="AJ7" s="58">
        <v>4.1322531733549583</v>
      </c>
      <c r="AL7" s="13" t="str">
        <f t="shared" si="1"/>
        <v>ecm-11.0</v>
      </c>
      <c r="AM7" s="51">
        <v>1.93460632993365E-2</v>
      </c>
      <c r="AN7" s="52">
        <v>3.4569873775201203E-2</v>
      </c>
      <c r="AO7" s="53">
        <v>3.7658928183910936E-2</v>
      </c>
      <c r="AP7" s="52">
        <v>2.2239034421398209E-2</v>
      </c>
      <c r="AQ7" s="53">
        <v>2.1849759339490023E-2</v>
      </c>
      <c r="AR7" s="54">
        <v>0.78612510262751578</v>
      </c>
      <c r="AS7" s="55">
        <v>0.77318920343696462</v>
      </c>
      <c r="AT7" s="56">
        <v>0.98446792229442714</v>
      </c>
      <c r="AU7" s="57">
        <v>0.97848614710041171</v>
      </c>
      <c r="AV7" s="51">
        <v>-0.11132312091319799</v>
      </c>
      <c r="AW7" s="52">
        <v>-0.2128608595100249</v>
      </c>
      <c r="AX7" s="53">
        <v>-0.22163529125118511</v>
      </c>
      <c r="AY7" s="52">
        <v>-0.10933163922663619</v>
      </c>
      <c r="AZ7" s="53">
        <v>-0.22188446958576227</v>
      </c>
      <c r="BA7" s="54">
        <v>6.1729861051789392</v>
      </c>
      <c r="BB7" s="58">
        <v>2.8243169722793038</v>
      </c>
      <c r="BD7" s="13" t="str">
        <f t="shared" si="2"/>
        <v>ecm-11.0</v>
      </c>
      <c r="BE7" s="51">
        <v>1.3656059462429204E-2</v>
      </c>
      <c r="BF7" s="52">
        <v>5.5772806127947244E-2</v>
      </c>
      <c r="BG7" s="53">
        <v>5.3068605454062827E-2</v>
      </c>
      <c r="BH7" s="52">
        <v>1.2061500912330861E-2</v>
      </c>
      <c r="BI7" s="53">
        <v>1.1884188085672018E-2</v>
      </c>
      <c r="BJ7" s="54">
        <v>0.86075555018284877</v>
      </c>
      <c r="BK7" s="55">
        <v>0.94632379756034479</v>
      </c>
      <c r="BL7" s="56">
        <v>1.0055823567507096</v>
      </c>
      <c r="BM7" s="57">
        <v>1.0041440307322103</v>
      </c>
      <c r="BN7" s="51">
        <v>-0.11645040590394536</v>
      </c>
      <c r="BO7" s="52">
        <v>-0.19864711493756529</v>
      </c>
      <c r="BP7" s="53">
        <v>-0.21169448753005157</v>
      </c>
      <c r="BQ7" s="52">
        <v>-0.11411880946413028</v>
      </c>
      <c r="BR7" s="53">
        <v>-0.21185675440200399</v>
      </c>
      <c r="BS7" s="54">
        <v>6.759015878611379</v>
      </c>
      <c r="BT7" s="58">
        <v>3.4567455815999155</v>
      </c>
      <c r="BV7" s="13" t="str">
        <f t="shared" si="3"/>
        <v>ecm-11.0</v>
      </c>
      <c r="BW7" s="48"/>
      <c r="BX7" s="48"/>
      <c r="BY7" s="48"/>
      <c r="BZ7" s="48"/>
      <c r="CA7" s="48"/>
      <c r="CB7" s="49"/>
      <c r="CC7" s="49"/>
      <c r="CD7" s="50"/>
      <c r="CE7" s="50"/>
      <c r="CF7" s="48"/>
      <c r="CG7" s="48"/>
      <c r="CH7" s="48"/>
      <c r="CI7" s="48"/>
      <c r="CJ7" s="48"/>
      <c r="CK7" s="49"/>
      <c r="CL7" s="49"/>
      <c r="CN7" s="13" t="str">
        <f t="shared" si="4"/>
        <v>ecm-11.0</v>
      </c>
      <c r="CO7" s="48">
        <v>4.1751204136961727E-2</v>
      </c>
      <c r="CP7" s="48">
        <v>0.10166357821333896</v>
      </c>
      <c r="CQ7" s="48">
        <v>0.10175828086395843</v>
      </c>
      <c r="CR7" s="48">
        <v>4.4651026535482391E-2</v>
      </c>
      <c r="CS7" s="48">
        <v>4.3771244756006612E-2</v>
      </c>
      <c r="CT7" s="49">
        <v>0.58419466735629677</v>
      </c>
      <c r="CU7" s="49">
        <v>0.66786494252737927</v>
      </c>
      <c r="CV7" s="50">
        <v>0.99019147416895215</v>
      </c>
      <c r="CW7" s="50">
        <v>0.98647711319417264</v>
      </c>
      <c r="CX7" s="48">
        <v>-9.1999900350027655E-2</v>
      </c>
      <c r="CY7" s="48">
        <v>-0.16520242069925675</v>
      </c>
      <c r="CZ7" s="48">
        <v>-0.17622499308812684</v>
      </c>
      <c r="DA7" s="48">
        <v>-8.990847121463863E-2</v>
      </c>
      <c r="DB7" s="48">
        <v>-0.17665467675266142</v>
      </c>
      <c r="DC7" s="49">
        <v>4.587343098772366</v>
      </c>
      <c r="DD7" s="49">
        <v>2.4395869523082383</v>
      </c>
    </row>
    <row r="8" spans="2:108" ht="15.75" thickBot="1" x14ac:dyDescent="0.3">
      <c r="B8" s="29" t="s">
        <v>26</v>
      </c>
      <c r="C8" s="51">
        <v>-6.0163963681698134E-5</v>
      </c>
      <c r="D8" s="52">
        <v>-5.6215044590937316E-5</v>
      </c>
      <c r="E8" s="53">
        <v>-5.6472838074676325E-5</v>
      </c>
      <c r="F8" s="52" t="e">
        <v>#VALUE!</v>
      </c>
      <c r="G8" s="53" t="e">
        <v>#VALUE!</v>
      </c>
      <c r="H8" s="54">
        <v>0.99946293868234071</v>
      </c>
      <c r="I8" s="55">
        <v>0.99887391444323326</v>
      </c>
      <c r="J8" s="56">
        <v>0.99909398419730533</v>
      </c>
      <c r="K8" s="57">
        <v>1.000014223122462</v>
      </c>
      <c r="L8" s="51">
        <v>-0.13661949909158724</v>
      </c>
      <c r="M8" s="52">
        <v>-0.25280262587290259</v>
      </c>
      <c r="N8" s="53">
        <v>-0.26609310441665734</v>
      </c>
      <c r="O8" s="52">
        <v>-0.13422226784051097</v>
      </c>
      <c r="P8" s="53">
        <v>-0.2660780033729887</v>
      </c>
      <c r="Q8" s="54">
        <v>7.9818467404047482</v>
      </c>
      <c r="R8" s="58">
        <v>4.5764822232533167</v>
      </c>
      <c r="T8" s="13" t="str">
        <f t="shared" si="0"/>
        <v>ecm-12.0</v>
      </c>
      <c r="U8" s="51">
        <v>4.2170888695259494E-3</v>
      </c>
      <c r="V8" s="52">
        <v>6.5081954500791784E-3</v>
      </c>
      <c r="W8" s="53">
        <v>7.0548291601104651E-3</v>
      </c>
      <c r="X8" s="52" t="e">
        <v>#VALUE!</v>
      </c>
      <c r="Y8" s="53" t="e">
        <v>#VALUE!</v>
      </c>
      <c r="Z8" s="54">
        <v>0.92057638789286389</v>
      </c>
      <c r="AA8" s="55">
        <v>0.95352850664058852</v>
      </c>
      <c r="AB8" s="56">
        <v>1.0052541101760837</v>
      </c>
      <c r="AC8" s="57">
        <v>0.99742458014067215</v>
      </c>
      <c r="AD8" s="51">
        <v>-0.13286731574436231</v>
      </c>
      <c r="AE8" s="52">
        <v>-0.24788096083818781</v>
      </c>
      <c r="AF8" s="53">
        <v>-0.26076246959017824</v>
      </c>
      <c r="AG8" s="52">
        <v>-0.13046754530993218</v>
      </c>
      <c r="AH8" s="53">
        <v>-0.26081961540084636</v>
      </c>
      <c r="AI8" s="54">
        <v>7.8749640344048366</v>
      </c>
      <c r="AJ8" s="58">
        <v>4.3432267699464076</v>
      </c>
      <c r="AL8" s="13" t="str">
        <f t="shared" si="1"/>
        <v>ecm-12.0</v>
      </c>
      <c r="AM8" s="51">
        <v>2.092550217466E-2</v>
      </c>
      <c r="AN8" s="52">
        <v>4.0677109086267191E-2</v>
      </c>
      <c r="AO8" s="53">
        <v>4.4965375122881471E-2</v>
      </c>
      <c r="AP8" s="52">
        <v>2.3670741708050256E-2</v>
      </c>
      <c r="AQ8" s="53">
        <v>2.374792519158965E-2</v>
      </c>
      <c r="AR8" s="54">
        <v>0.74508945513909952</v>
      </c>
      <c r="AS8" s="55">
        <v>0.77202469043258326</v>
      </c>
      <c r="AT8" s="56">
        <v>0.99366480124352963</v>
      </c>
      <c r="AU8" s="57">
        <v>0.98874760433495301</v>
      </c>
      <c r="AV8" s="51">
        <v>-0.11862642617093092</v>
      </c>
      <c r="AW8" s="52">
        <v>-0.22454095638344487</v>
      </c>
      <c r="AX8" s="53">
        <v>-0.23523184199189112</v>
      </c>
      <c r="AY8" s="52">
        <v>-0.11658470892233692</v>
      </c>
      <c r="AZ8" s="53">
        <v>-0.23539829528753695</v>
      </c>
      <c r="BA8" s="54">
        <v>6.6971927453065927</v>
      </c>
      <c r="BB8" s="58">
        <v>3.2057890769344644</v>
      </c>
      <c r="BD8" s="13" t="str">
        <f t="shared" si="2"/>
        <v>ecm-12.0</v>
      </c>
      <c r="BE8" s="51">
        <v>8.5703071615511849E-3</v>
      </c>
      <c r="BF8" s="52">
        <v>3.5766155672694061E-2</v>
      </c>
      <c r="BG8" s="53">
        <v>3.4755948583228023E-2</v>
      </c>
      <c r="BH8" s="52">
        <v>7.2454164264248323E-3</v>
      </c>
      <c r="BI8" s="53">
        <v>7.5606851162070988E-3</v>
      </c>
      <c r="BJ8" s="54">
        <v>0.84893245049929411</v>
      </c>
      <c r="BK8" s="55">
        <v>0.97104037776263274</v>
      </c>
      <c r="BL8" s="56">
        <v>0.99362086317421172</v>
      </c>
      <c r="BM8" s="57">
        <v>0.99001595751480231</v>
      </c>
      <c r="BN8" s="51">
        <v>-0.1292956765221368</v>
      </c>
      <c r="BO8" s="52">
        <v>-0.22836927243311061</v>
      </c>
      <c r="BP8" s="53">
        <v>-0.24233931079920654</v>
      </c>
      <c r="BQ8" s="52">
        <v>-0.12698316698354872</v>
      </c>
      <c r="BR8" s="53">
        <v>-0.24267957509214697</v>
      </c>
      <c r="BS8" s="54">
        <v>7.6305794016073021</v>
      </c>
      <c r="BT8" s="58">
        <v>4.0321905178311139</v>
      </c>
      <c r="BV8" s="13" t="str">
        <f t="shared" si="3"/>
        <v>ecm-12.0</v>
      </c>
      <c r="BW8" s="48"/>
      <c r="BX8" s="48"/>
      <c r="BY8" s="48"/>
      <c r="BZ8" s="48"/>
      <c r="CA8" s="48"/>
      <c r="CB8" s="49"/>
      <c r="CC8" s="49"/>
      <c r="CD8" s="50"/>
      <c r="CE8" s="50"/>
      <c r="CF8" s="48"/>
      <c r="CG8" s="48"/>
      <c r="CH8" s="48"/>
      <c r="CI8" s="48"/>
      <c r="CJ8" s="48"/>
      <c r="CK8" s="49"/>
      <c r="CL8" s="49"/>
      <c r="CN8" s="13" t="str">
        <f t="shared" si="4"/>
        <v>ecm-12.0</v>
      </c>
      <c r="CO8" s="48">
        <v>4.8334256760956706E-2</v>
      </c>
      <c r="CP8" s="48">
        <v>0.11141129688644417</v>
      </c>
      <c r="CQ8" s="48">
        <v>0.11386791524350566</v>
      </c>
      <c r="CR8" s="48">
        <v>5.1220713929449553E-2</v>
      </c>
      <c r="CS8" s="48">
        <v>5.0731106101839236E-2</v>
      </c>
      <c r="CT8" s="49">
        <v>0.54968517666467509</v>
      </c>
      <c r="CU8" s="49">
        <v>0.64680220673177469</v>
      </c>
      <c r="CV8" s="50">
        <v>0.98569475741244361</v>
      </c>
      <c r="CW8" s="50">
        <v>0.9781631180647602</v>
      </c>
      <c r="CX8" s="48">
        <v>-9.528785522923619E-2</v>
      </c>
      <c r="CY8" s="48">
        <v>-0.17529940020781445</v>
      </c>
      <c r="CZ8" s="48">
        <v>-0.18748802740191539</v>
      </c>
      <c r="DA8" s="48">
        <v>-9.3224351849622841E-2</v>
      </c>
      <c r="DB8" s="48">
        <v>-0.18775675293105099</v>
      </c>
      <c r="DC8" s="49">
        <v>4.9408128808828327</v>
      </c>
      <c r="DD8" s="49">
        <v>2.6858097609753826</v>
      </c>
    </row>
    <row r="9" spans="2:108" ht="15.75" thickBot="1" x14ac:dyDescent="0.3">
      <c r="B9" s="29" t="s">
        <v>27</v>
      </c>
      <c r="C9" s="51">
        <v>-6.1136926561196806E-5</v>
      </c>
      <c r="D9" s="52">
        <v>-5.7347389682352005E-5</v>
      </c>
      <c r="E9" s="53">
        <v>-5.7487282025851329E-5</v>
      </c>
      <c r="F9" s="52" t="e">
        <v>#VALUE!</v>
      </c>
      <c r="G9" s="53" t="e">
        <v>#VALUE!</v>
      </c>
      <c r="H9" s="54">
        <v>0.99834949175472898</v>
      </c>
      <c r="I9" s="55">
        <v>0.99637595332057471</v>
      </c>
      <c r="J9" s="56">
        <v>0.99830463040462314</v>
      </c>
      <c r="K9" s="57">
        <v>1.0000174366002621</v>
      </c>
      <c r="L9" s="51">
        <v>-0.15223549901028596</v>
      </c>
      <c r="M9" s="52">
        <v>-0.1724072719461493</v>
      </c>
      <c r="N9" s="53">
        <v>-0.18999479409301823</v>
      </c>
      <c r="O9" s="52">
        <v>-0.15002138173737944</v>
      </c>
      <c r="P9" s="53">
        <v>-0.19103298468651861</v>
      </c>
      <c r="Q9" s="54">
        <v>9.502369197606189</v>
      </c>
      <c r="R9" s="58">
        <v>4.6377766001351919</v>
      </c>
      <c r="T9" s="13" t="str">
        <f t="shared" si="0"/>
        <v>ecm-13.0</v>
      </c>
      <c r="U9" s="51">
        <v>3.0990447944049876E-3</v>
      </c>
      <c r="V9" s="52">
        <v>5.3482017530069748E-3</v>
      </c>
      <c r="W9" s="53">
        <v>5.7304873077839531E-3</v>
      </c>
      <c r="X9" s="52" t="e">
        <v>#VALUE!</v>
      </c>
      <c r="Y9" s="53" t="e">
        <v>#VALUE!</v>
      </c>
      <c r="Z9" s="54">
        <v>0.92211721178112382</v>
      </c>
      <c r="AA9" s="55">
        <v>0.96070088557871147</v>
      </c>
      <c r="AB9" s="56">
        <v>1.0033842868433895</v>
      </c>
      <c r="AC9" s="57">
        <v>0.99792754762233205</v>
      </c>
      <c r="AD9" s="51">
        <v>-0.14951552457484268</v>
      </c>
      <c r="AE9" s="52">
        <v>-0.16813018167211885</v>
      </c>
      <c r="AF9" s="53">
        <v>-0.18524772662237826</v>
      </c>
      <c r="AG9" s="52">
        <v>-0.1473168329098308</v>
      </c>
      <c r="AH9" s="53">
        <v>-0.18642675237536291</v>
      </c>
      <c r="AI9" s="54">
        <v>8.7767843447394114</v>
      </c>
      <c r="AJ9" s="58">
        <v>4.4717218154627458</v>
      </c>
      <c r="AL9" s="13" t="str">
        <f t="shared" si="1"/>
        <v>ecm-13.0</v>
      </c>
      <c r="AM9" s="51">
        <v>2.1748486685818649E-2</v>
      </c>
      <c r="AN9" s="52">
        <v>4.2835782538008425E-2</v>
      </c>
      <c r="AO9" s="53">
        <v>4.7609413148161681E-2</v>
      </c>
      <c r="AP9" s="52">
        <v>2.4071191627715857E-2</v>
      </c>
      <c r="AQ9" s="53">
        <v>2.4414902442276128E-2</v>
      </c>
      <c r="AR9" s="54">
        <v>0.75028851698081722</v>
      </c>
      <c r="AS9" s="55">
        <v>0.75850013275203465</v>
      </c>
      <c r="AT9" s="56">
        <v>0.9933001030953732</v>
      </c>
      <c r="AU9" s="57">
        <v>0.9880631244929472</v>
      </c>
      <c r="AV9" s="51">
        <v>-0.13383246436857255</v>
      </c>
      <c r="AW9" s="52">
        <v>-0.13989197700822251</v>
      </c>
      <c r="AX9" s="53">
        <v>-0.15464781710196451</v>
      </c>
      <c r="AY9" s="52">
        <v>-0.13196110992854923</v>
      </c>
      <c r="AZ9" s="53">
        <v>-0.15595560553926177</v>
      </c>
      <c r="BA9" s="54">
        <v>6.554142747795372</v>
      </c>
      <c r="BB9" s="58">
        <v>3.0064125299569779</v>
      </c>
      <c r="BD9" s="13" t="str">
        <f t="shared" si="2"/>
        <v>ecm-13.0</v>
      </c>
      <c r="BE9" s="51">
        <v>1.4342270159636097E-2</v>
      </c>
      <c r="BF9" s="52">
        <v>5.7738678878461576E-2</v>
      </c>
      <c r="BG9" s="53">
        <v>5.878340543225459E-2</v>
      </c>
      <c r="BH9" s="52">
        <v>1.1996214765113934E-2</v>
      </c>
      <c r="BI9" s="53">
        <v>1.1738127652069656E-2</v>
      </c>
      <c r="BJ9" s="54">
        <v>0.82560290891035637</v>
      </c>
      <c r="BK9" s="55">
        <v>0.90550621759604588</v>
      </c>
      <c r="BL9" s="56">
        <v>0.98639038803827528</v>
      </c>
      <c r="BM9" s="57">
        <v>0.98011278621980946</v>
      </c>
      <c r="BN9" s="51">
        <v>-0.140411751124491</v>
      </c>
      <c r="BO9" s="52">
        <v>-0.12951867377919216</v>
      </c>
      <c r="BP9" s="53">
        <v>-0.14705023250409135</v>
      </c>
      <c r="BQ9" s="52">
        <v>-0.13818402543968455</v>
      </c>
      <c r="BR9" s="53">
        <v>-0.14820997454931537</v>
      </c>
      <c r="BS9" s="54">
        <v>7.212051358280247</v>
      </c>
      <c r="BT9" s="58">
        <v>3.5890899961446312</v>
      </c>
      <c r="BV9" s="13" t="str">
        <f t="shared" si="3"/>
        <v>ecm-13.0</v>
      </c>
      <c r="BW9" s="48"/>
      <c r="BX9" s="48"/>
      <c r="BY9" s="48"/>
      <c r="BZ9" s="48"/>
      <c r="CA9" s="48"/>
      <c r="CB9" s="49"/>
      <c r="CC9" s="49"/>
      <c r="CD9" s="50"/>
      <c r="CE9" s="50"/>
      <c r="CF9" s="48"/>
      <c r="CG9" s="48"/>
      <c r="CH9" s="48"/>
      <c r="CI9" s="48"/>
      <c r="CJ9" s="48"/>
      <c r="CK9" s="49"/>
      <c r="CL9" s="49"/>
      <c r="CN9" s="13" t="str">
        <f t="shared" si="4"/>
        <v>ecm-13.0</v>
      </c>
      <c r="CO9" s="48">
        <v>4.5515241029058906E-2</v>
      </c>
      <c r="CP9" s="48">
        <v>0.1100977491986435</v>
      </c>
      <c r="CQ9" s="48">
        <v>0.11384845369486334</v>
      </c>
      <c r="CR9" s="48">
        <v>4.6513954915768742E-2</v>
      </c>
      <c r="CS9" s="48">
        <v>4.6575629559173076E-2</v>
      </c>
      <c r="CT9" s="49">
        <v>0.53746776228925974</v>
      </c>
      <c r="CU9" s="49">
        <v>0.60935007850758405</v>
      </c>
      <c r="CV9" s="50">
        <v>0.9921962781379885</v>
      </c>
      <c r="CW9" s="50">
        <v>0.98589127231124574</v>
      </c>
      <c r="CX9" s="48">
        <v>-0.11405404119163437</v>
      </c>
      <c r="CY9" s="48">
        <v>-8.9155202073500764E-2</v>
      </c>
      <c r="CZ9" s="48">
        <v>-0.10523429545435257</v>
      </c>
      <c r="DA9" s="48">
        <v>-0.11220032924515756</v>
      </c>
      <c r="DB9" s="48">
        <v>-0.10667070551756269</v>
      </c>
      <c r="DC9" s="49">
        <v>4.6950477804953836</v>
      </c>
      <c r="DD9" s="49">
        <v>2.4152371661540157</v>
      </c>
    </row>
    <row r="10" spans="2:108" ht="15.75" thickBot="1" x14ac:dyDescent="0.3">
      <c r="B10" s="29" t="s">
        <v>28</v>
      </c>
      <c r="C10" s="51">
        <v>-7.4893256168588149E-5</v>
      </c>
      <c r="D10" s="52">
        <v>-7.0320662497458386E-5</v>
      </c>
      <c r="E10" s="53">
        <v>-7.0540835250136144E-5</v>
      </c>
      <c r="F10" s="52" t="e">
        <v>#VALUE!</v>
      </c>
      <c r="G10" s="53" t="e">
        <v>#VALUE!</v>
      </c>
      <c r="H10" s="54">
        <v>1.0026100279451862</v>
      </c>
      <c r="I10" s="55">
        <v>1.0040336919994999</v>
      </c>
      <c r="J10" s="56">
        <v>1.0006116224439665</v>
      </c>
      <c r="K10" s="57">
        <v>1.0001496830640777</v>
      </c>
      <c r="L10" s="51">
        <v>-0.15368908693511132</v>
      </c>
      <c r="M10" s="52">
        <v>-0.17990328956735116</v>
      </c>
      <c r="N10" s="53">
        <v>-0.19988111680944401</v>
      </c>
      <c r="O10" s="52">
        <v>-0.15158727675235584</v>
      </c>
      <c r="P10" s="53">
        <v>-0.20056767511853288</v>
      </c>
      <c r="Q10" s="54">
        <v>9.7114209670525344</v>
      </c>
      <c r="R10" s="58">
        <v>5.3310377721710065</v>
      </c>
      <c r="T10" s="13" t="str">
        <f t="shared" si="0"/>
        <v>ecm-14.0</v>
      </c>
      <c r="U10" s="51">
        <v>2.7989265545756239E-3</v>
      </c>
      <c r="V10" s="52">
        <v>4.4755664400035755E-3</v>
      </c>
      <c r="W10" s="53">
        <v>5.453030660019737E-3</v>
      </c>
      <c r="X10" s="52" t="e">
        <v>#VALUE!</v>
      </c>
      <c r="Y10" s="53" t="e">
        <v>#VALUE!</v>
      </c>
      <c r="Z10" s="54">
        <v>0.92728882797262868</v>
      </c>
      <c r="AA10" s="55">
        <v>0.96544238962324691</v>
      </c>
      <c r="AB10" s="56">
        <v>1.0215801404072136</v>
      </c>
      <c r="AC10" s="57">
        <v>0.99763049318366392</v>
      </c>
      <c r="AD10" s="51">
        <v>-0.15121943520429265</v>
      </c>
      <c r="AE10" s="52">
        <v>-0.17625360514101548</v>
      </c>
      <c r="AF10" s="53">
        <v>-0.19541072537462456</v>
      </c>
      <c r="AG10" s="52">
        <v>-0.14911709485453495</v>
      </c>
      <c r="AH10" s="53">
        <v>-0.19619723672786232</v>
      </c>
      <c r="AI10" s="54">
        <v>8.9818492888436232</v>
      </c>
      <c r="AJ10" s="58">
        <v>5.1261326058559495</v>
      </c>
      <c r="AL10" s="13" t="str">
        <f t="shared" si="1"/>
        <v>ecm-14.0</v>
      </c>
      <c r="AM10" s="51">
        <v>2.2346499995356366E-2</v>
      </c>
      <c r="AN10" s="52">
        <v>4.3071409904720311E-2</v>
      </c>
      <c r="AO10" s="53">
        <v>4.7923835532867581E-2</v>
      </c>
      <c r="AP10" s="52">
        <v>2.5167564159716757E-2</v>
      </c>
      <c r="AQ10" s="53">
        <v>2.5672005166800856E-2</v>
      </c>
      <c r="AR10" s="54">
        <v>0.74837752936623769</v>
      </c>
      <c r="AS10" s="55">
        <v>0.73493869830033831</v>
      </c>
      <c r="AT10" s="56">
        <v>1.0016436142047287</v>
      </c>
      <c r="AU10" s="57">
        <v>1.0006112228998012</v>
      </c>
      <c r="AV10" s="51">
        <v>-0.13480107127936447</v>
      </c>
      <c r="AW10" s="52">
        <v>-0.14729688663500762</v>
      </c>
      <c r="AX10" s="53">
        <v>-0.16441465301493552</v>
      </c>
      <c r="AY10" s="52">
        <v>-0.13302478029160245</v>
      </c>
      <c r="AZ10" s="53">
        <v>-0.16536203498246069</v>
      </c>
      <c r="BA10" s="54">
        <v>6.73676611390849</v>
      </c>
      <c r="BB10" s="58">
        <v>3.382400894949261</v>
      </c>
      <c r="BD10" s="13" t="str">
        <f t="shared" si="2"/>
        <v>ecm-14.0</v>
      </c>
      <c r="BE10" s="51">
        <v>1.5189108691695319E-2</v>
      </c>
      <c r="BF10" s="52">
        <v>5.6460852169942372E-2</v>
      </c>
      <c r="BG10" s="53">
        <v>5.7294213766038632E-2</v>
      </c>
      <c r="BH10" s="52">
        <v>1.2396736133503276E-2</v>
      </c>
      <c r="BI10" s="53">
        <v>1.2340218783916656E-2</v>
      </c>
      <c r="BJ10" s="54">
        <v>0.81454072925974708</v>
      </c>
      <c r="BK10" s="55">
        <v>0.87239361056986231</v>
      </c>
      <c r="BL10" s="56">
        <v>0.99391585493760881</v>
      </c>
      <c r="BM10" s="57">
        <v>0.99070638201767813</v>
      </c>
      <c r="BN10" s="51">
        <v>-0.14116817103372148</v>
      </c>
      <c r="BO10" s="52">
        <v>-0.1380281740920091</v>
      </c>
      <c r="BP10" s="53">
        <v>-0.15796002686472085</v>
      </c>
      <c r="BQ10" s="52">
        <v>-0.13905336471336069</v>
      </c>
      <c r="BR10" s="53">
        <v>-0.15873730470691416</v>
      </c>
      <c r="BS10" s="54">
        <v>7.3323558871714711</v>
      </c>
      <c r="BT10" s="58">
        <v>4.0150082394132669</v>
      </c>
      <c r="BV10" s="13" t="str">
        <f t="shared" si="3"/>
        <v>ecm-14.0</v>
      </c>
      <c r="BW10" s="48"/>
      <c r="BX10" s="48"/>
      <c r="BY10" s="48"/>
      <c r="BZ10" s="48"/>
      <c r="CA10" s="48"/>
      <c r="CB10" s="49"/>
      <c r="CC10" s="49"/>
      <c r="CD10" s="50"/>
      <c r="CE10" s="50"/>
      <c r="CF10" s="48"/>
      <c r="CG10" s="48"/>
      <c r="CH10" s="48"/>
      <c r="CI10" s="48"/>
      <c r="CJ10" s="48"/>
      <c r="CK10" s="49"/>
      <c r="CL10" s="49"/>
      <c r="CN10" s="13" t="str">
        <f t="shared" si="4"/>
        <v>ecm-14.0</v>
      </c>
      <c r="CO10" s="48">
        <v>4.6467847355293634E-2</v>
      </c>
      <c r="CP10" s="48">
        <v>0.10827106012728467</v>
      </c>
      <c r="CQ10" s="48">
        <v>0.11360547035655544</v>
      </c>
      <c r="CR10" s="48">
        <v>4.710271072974332E-2</v>
      </c>
      <c r="CS10" s="48">
        <v>4.7367718291179819E-2</v>
      </c>
      <c r="CT10" s="49">
        <v>0.5355766987747852</v>
      </c>
      <c r="CU10" s="49">
        <v>0.58661557810944598</v>
      </c>
      <c r="CV10" s="50">
        <v>1.0088135409293144</v>
      </c>
      <c r="CW10" s="50">
        <v>1.0100144834832814</v>
      </c>
      <c r="CX10" s="48">
        <v>-0.1147732508302865</v>
      </c>
      <c r="CY10" s="48">
        <v>-9.8301861760328568E-2</v>
      </c>
      <c r="CZ10" s="48">
        <v>-0.11561393699083942</v>
      </c>
      <c r="DA10" s="48">
        <v>-0.11307921258597567</v>
      </c>
      <c r="DB10" s="48">
        <v>-0.11664457131297097</v>
      </c>
      <c r="DC10" s="49">
        <v>4.8211695489580277</v>
      </c>
      <c r="DD10" s="49">
        <v>2.699774907726689</v>
      </c>
    </row>
    <row r="11" spans="2:108" ht="15.75" thickBot="1" x14ac:dyDescent="0.3">
      <c r="B11" s="29" t="s">
        <v>29</v>
      </c>
      <c r="C11" s="51">
        <v>-7.5370292486726725E-5</v>
      </c>
      <c r="D11" s="52">
        <v>-7.070320990772612E-5</v>
      </c>
      <c r="E11" s="53">
        <v>-7.0997464478781173E-5</v>
      </c>
      <c r="F11" s="52" t="e">
        <v>#VALUE!</v>
      </c>
      <c r="G11" s="53" t="e">
        <v>#VALUE!</v>
      </c>
      <c r="H11" s="54">
        <v>1.01611212646016</v>
      </c>
      <c r="I11" s="55">
        <v>1.0134255818403874</v>
      </c>
      <c r="J11" s="54">
        <v>1.0005964709428739</v>
      </c>
      <c r="K11" s="55">
        <v>1.0004247139988536</v>
      </c>
      <c r="L11" s="51">
        <v>-0.16140526564287855</v>
      </c>
      <c r="M11" s="52">
        <v>-0.18651450477456338</v>
      </c>
      <c r="N11" s="53">
        <v>-0.20661256431192085</v>
      </c>
      <c r="O11" s="52">
        <v>-0.15915412681637905</v>
      </c>
      <c r="P11" s="53">
        <v>-0.20733048339264606</v>
      </c>
      <c r="Q11" s="54">
        <v>19.26782350922964</v>
      </c>
      <c r="R11" s="58">
        <v>12.173409599770105</v>
      </c>
      <c r="T11" s="13" t="str">
        <f t="shared" si="0"/>
        <v>ecm-15.0</v>
      </c>
      <c r="U11" s="51">
        <v>2.1505187425061947E-3</v>
      </c>
      <c r="V11" s="52">
        <v>4.2145649724543034E-3</v>
      </c>
      <c r="W11" s="53">
        <v>5.4444809543013027E-3</v>
      </c>
      <c r="X11" s="52" t="e">
        <v>#VALUE!</v>
      </c>
      <c r="Y11" s="53" t="e">
        <v>#VALUE!</v>
      </c>
      <c r="Z11" s="54">
        <v>0.92832270904083203</v>
      </c>
      <c r="AA11" s="55">
        <v>0.95831183488855298</v>
      </c>
      <c r="AB11" s="56">
        <v>0.99465337336684112</v>
      </c>
      <c r="AC11" s="57">
        <v>0.99485441690391418</v>
      </c>
      <c r="AD11" s="51">
        <v>-0.15951506881144817</v>
      </c>
      <c r="AE11" s="52">
        <v>-0.18315939548574225</v>
      </c>
      <c r="AF11" s="53">
        <v>-0.20214303740594733</v>
      </c>
      <c r="AG11" s="52">
        <v>-0.15729427859714204</v>
      </c>
      <c r="AH11" s="53">
        <v>-0.20298584188785293</v>
      </c>
      <c r="AI11" s="54">
        <v>9.9278468768874184</v>
      </c>
      <c r="AJ11" s="58">
        <v>5.8511599289606053</v>
      </c>
      <c r="AL11" s="13" t="str">
        <f t="shared" si="1"/>
        <v>ecm-15.0</v>
      </c>
      <c r="AM11" s="51">
        <v>2.0674487661977312E-2</v>
      </c>
      <c r="AN11" s="52">
        <v>4.3586320817821406E-2</v>
      </c>
      <c r="AO11" s="53">
        <v>4.7668764362710024E-2</v>
      </c>
      <c r="AP11" s="52" t="e">
        <v>#VALUE!</v>
      </c>
      <c r="AQ11" s="53" t="e">
        <v>#VALUE!</v>
      </c>
      <c r="AR11" s="54">
        <v>0.70845997362091995</v>
      </c>
      <c r="AS11" s="55">
        <v>0.8159080950207156</v>
      </c>
      <c r="AT11" s="56">
        <v>0.99707941698974056</v>
      </c>
      <c r="AU11" s="57">
        <v>0.99932751739450731</v>
      </c>
      <c r="AV11" s="51">
        <v>-0.14411669532809571</v>
      </c>
      <c r="AW11" s="52">
        <v>-0.1541705436206815</v>
      </c>
      <c r="AX11" s="53">
        <v>-0.17170676465101639</v>
      </c>
      <c r="AY11" s="52">
        <v>-0.14225511831740634</v>
      </c>
      <c r="AZ11" s="53">
        <v>-0.1726043166065932</v>
      </c>
      <c r="BA11" s="54">
        <v>7.1693023415998738</v>
      </c>
      <c r="BB11" s="58">
        <v>4.8565183582280529</v>
      </c>
      <c r="BD11" s="13" t="str">
        <f t="shared" si="2"/>
        <v>ecm-15.0</v>
      </c>
      <c r="BE11" s="51">
        <v>1.5364133192342101E-2</v>
      </c>
      <c r="BF11" s="52">
        <v>6.2313876032168231E-2</v>
      </c>
      <c r="BG11" s="53">
        <v>6.3265394242637468E-2</v>
      </c>
      <c r="BH11" s="52">
        <v>1.2538533074556855E-2</v>
      </c>
      <c r="BI11" s="53">
        <v>1.2188946995581028E-2</v>
      </c>
      <c r="BJ11" s="54">
        <v>0.83679281728305543</v>
      </c>
      <c r="BK11" s="55">
        <v>0.88609983471998843</v>
      </c>
      <c r="BL11" s="56">
        <v>0.99509855342528242</v>
      </c>
      <c r="BM11" s="57">
        <v>0.99298364970572806</v>
      </c>
      <c r="BN11" s="51">
        <v>-0.14882893063411759</v>
      </c>
      <c r="BO11" s="52">
        <v>-0.14063194909942087</v>
      </c>
      <c r="BP11" s="53">
        <v>-0.16025985134109966</v>
      </c>
      <c r="BQ11" s="52">
        <v>-0.14660139285897278</v>
      </c>
      <c r="BR11" s="53">
        <v>-0.16112544222532102</v>
      </c>
      <c r="BS11" s="54">
        <v>7.600838328539111</v>
      </c>
      <c r="BT11" s="58">
        <v>4.3750417699770656</v>
      </c>
      <c r="BV11" s="13" t="str">
        <f t="shared" si="3"/>
        <v>ecm-15.0</v>
      </c>
      <c r="BW11" s="48"/>
      <c r="BX11" s="48"/>
      <c r="BY11" s="48"/>
      <c r="BZ11" s="48"/>
      <c r="CA11" s="48"/>
      <c r="CB11" s="49"/>
      <c r="CC11" s="49"/>
      <c r="CD11" s="50"/>
      <c r="CE11" s="50"/>
      <c r="CF11" s="48"/>
      <c r="CG11" s="48"/>
      <c r="CH11" s="48"/>
      <c r="CI11" s="48"/>
      <c r="CJ11" s="48"/>
      <c r="CK11" s="49"/>
      <c r="CL11" s="49"/>
      <c r="CN11" s="13" t="str">
        <f t="shared" si="4"/>
        <v>ecm-15.0</v>
      </c>
      <c r="CO11" s="48">
        <v>4.3442221423263719E-2</v>
      </c>
      <c r="CP11" s="48">
        <v>0.11144982914913465</v>
      </c>
      <c r="CQ11" s="48">
        <v>0.11675325264543461</v>
      </c>
      <c r="CR11" s="48">
        <v>4.3047842671395907E-2</v>
      </c>
      <c r="CS11" s="48">
        <v>4.3479730545949474E-2</v>
      </c>
      <c r="CT11" s="49">
        <v>0.53426554667816528</v>
      </c>
      <c r="CU11" s="49">
        <v>0.66369865330581757</v>
      </c>
      <c r="CV11" s="50">
        <v>0.99732571357543476</v>
      </c>
      <c r="CW11" s="50">
        <v>0.99574818791285746</v>
      </c>
      <c r="CX11" s="48">
        <v>-0.12539231887477292</v>
      </c>
      <c r="CY11" s="48">
        <v>-0.10349251895794399</v>
      </c>
      <c r="CZ11" s="48">
        <v>-0.12056549668455638</v>
      </c>
      <c r="DA11" s="48">
        <v>-0.12357439456290721</v>
      </c>
      <c r="DB11" s="48">
        <v>-0.12166583239798334</v>
      </c>
      <c r="DC11" s="49">
        <v>4.8528930470440006</v>
      </c>
      <c r="DD11" s="49">
        <v>3.2769550530477916</v>
      </c>
    </row>
    <row r="12" spans="2:108" ht="15.75" thickBot="1" x14ac:dyDescent="0.3">
      <c r="B12" s="29" t="s">
        <v>30</v>
      </c>
      <c r="C12" s="51">
        <v>-6.4807349278032486E-5</v>
      </c>
      <c r="D12" s="52">
        <v>-6.1503740518276118E-5</v>
      </c>
      <c r="E12" s="53">
        <v>-6.1883975717232545E-5</v>
      </c>
      <c r="F12" s="52" t="e">
        <v>#VALUE!</v>
      </c>
      <c r="G12" s="53" t="e">
        <v>#VALUE!</v>
      </c>
      <c r="H12" s="54">
        <v>0.9155611755990023</v>
      </c>
      <c r="I12" s="55">
        <v>1.0312640075839268</v>
      </c>
      <c r="J12" s="54" t="e">
        <v>#DIV/0!</v>
      </c>
      <c r="K12" s="55" t="e">
        <v>#DIV/0!</v>
      </c>
      <c r="L12" s="51">
        <v>-0.1653619853142613</v>
      </c>
      <c r="M12" s="52">
        <v>-0.19170178323817089</v>
      </c>
      <c r="N12" s="53">
        <v>-0.21170345434635174</v>
      </c>
      <c r="O12" s="52">
        <v>-0.16309761677927159</v>
      </c>
      <c r="P12" s="53">
        <v>-0.2123253014583478</v>
      </c>
      <c r="Q12" s="54">
        <v>10.927246375384765</v>
      </c>
      <c r="R12" s="58">
        <v>6.4175010437630275</v>
      </c>
      <c r="T12" s="13" t="str">
        <f t="shared" si="0"/>
        <v>ecm-16.0</v>
      </c>
      <c r="U12" s="51">
        <v>2.0627837589264958E-3</v>
      </c>
      <c r="V12" s="52">
        <v>4.4148695471378785E-3</v>
      </c>
      <c r="W12" s="53">
        <v>4.7218803119724534E-3</v>
      </c>
      <c r="X12" s="52">
        <v>5.0812643516106835E-3</v>
      </c>
      <c r="Y12" s="53">
        <v>7.243301971439557E-3</v>
      </c>
      <c r="Z12" s="54">
        <v>0.9356532051589036</v>
      </c>
      <c r="AA12" s="55">
        <v>0.96498963347649658</v>
      </c>
      <c r="AB12" s="56">
        <v>0.98610538813444659</v>
      </c>
      <c r="AC12" s="57">
        <v>0.99513005569960999</v>
      </c>
      <c r="AD12" s="51">
        <v>-0.16355906615058349</v>
      </c>
      <c r="AE12" s="52">
        <v>-0.18827342050134482</v>
      </c>
      <c r="AF12" s="53">
        <v>-0.20785150065674862</v>
      </c>
      <c r="AG12" s="52">
        <v>-0.16126444604482112</v>
      </c>
      <c r="AH12" s="53">
        <v>-0.20865847329872744</v>
      </c>
      <c r="AI12" s="54">
        <v>11.103907264280009</v>
      </c>
      <c r="AJ12" s="58">
        <v>5.5243840931730475</v>
      </c>
      <c r="AL12" s="13" t="str">
        <f t="shared" si="1"/>
        <v>ecm-16.0</v>
      </c>
      <c r="AM12" s="51">
        <v>2.3476710214546129E-2</v>
      </c>
      <c r="AN12" s="52">
        <v>4.552636460627546E-2</v>
      </c>
      <c r="AO12" s="53">
        <v>5.0022831536814701E-2</v>
      </c>
      <c r="AP12" s="52" t="e">
        <v>#VALUE!</v>
      </c>
      <c r="AQ12" s="53" t="e">
        <v>#VALUE!</v>
      </c>
      <c r="AR12" s="54">
        <v>0.70371346638695131</v>
      </c>
      <c r="AS12" s="55">
        <v>0.8102610368132096</v>
      </c>
      <c r="AT12" s="56">
        <v>1.0009973655086475</v>
      </c>
      <c r="AU12" s="57">
        <v>0.99985180190774325</v>
      </c>
      <c r="AV12" s="51">
        <v>-0.14584646078888128</v>
      </c>
      <c r="AW12" s="52">
        <v>-0.15796261760476282</v>
      </c>
      <c r="AX12" s="53">
        <v>-0.17519054304179482</v>
      </c>
      <c r="AY12" s="52">
        <v>-0.14399318670292666</v>
      </c>
      <c r="AZ12" s="53">
        <v>-0.17599193539422553</v>
      </c>
      <c r="BA12" s="54">
        <v>8.0657420702212441</v>
      </c>
      <c r="BB12" s="58">
        <v>4.9832742364164249</v>
      </c>
      <c r="BD12" s="13" t="str">
        <f t="shared" si="2"/>
        <v>ecm-16.0</v>
      </c>
      <c r="BE12" s="51">
        <v>1.4610494656801606E-2</v>
      </c>
      <c r="BF12" s="52">
        <v>6.4376424161747256E-2</v>
      </c>
      <c r="BG12" s="53">
        <v>6.5086358032070857E-2</v>
      </c>
      <c r="BH12" s="52">
        <v>1.2100291374423255E-2</v>
      </c>
      <c r="BI12" s="53">
        <v>1.2116369875342555E-2</v>
      </c>
      <c r="BJ12" s="54">
        <v>0.85347318330571154</v>
      </c>
      <c r="BK12" s="55">
        <v>0.9205000277198141</v>
      </c>
      <c r="BL12" s="56">
        <v>0.99661166926790379</v>
      </c>
      <c r="BM12" s="57">
        <v>0.99408911799196709</v>
      </c>
      <c r="BN12" s="51">
        <v>-0.15348141925675071</v>
      </c>
      <c r="BO12" s="52">
        <v>-0.14461396735894802</v>
      </c>
      <c r="BP12" s="53">
        <v>-0.16448608854157759</v>
      </c>
      <c r="BQ12" s="52">
        <v>-0.15122396605674185</v>
      </c>
      <c r="BR12" s="53">
        <v>-0.16531169226403084</v>
      </c>
      <c r="BS12" s="54">
        <v>8.2178094549910519</v>
      </c>
      <c r="BT12" s="58">
        <v>4.6821304234786885</v>
      </c>
      <c r="BV12" s="13" t="str">
        <f t="shared" si="3"/>
        <v>ecm-16.0</v>
      </c>
      <c r="BW12" s="48">
        <v>4.8448646034660779E-2</v>
      </c>
      <c r="BX12" s="48">
        <v>4.4682279307735176E-2</v>
      </c>
      <c r="BY12" s="48">
        <v>4.6279010682465677E-2</v>
      </c>
      <c r="BZ12" s="48" t="e">
        <v>#REF!</v>
      </c>
      <c r="CA12" s="48" t="e">
        <v>#REF!</v>
      </c>
      <c r="CB12" s="49">
        <v>0.8026271389593288</v>
      </c>
      <c r="CC12" s="49">
        <v>0.86633069626952131</v>
      </c>
      <c r="CD12" s="50">
        <v>0.86771729858613378</v>
      </c>
      <c r="CE12" s="50"/>
      <c r="CF12" s="48">
        <v>-0.12500053589568216</v>
      </c>
      <c r="CG12" s="48">
        <v>-0.1566285481387534</v>
      </c>
      <c r="CH12" s="48">
        <v>-0.17590226594049121</v>
      </c>
      <c r="CI12" s="48" t="e">
        <v>#REF!</v>
      </c>
      <c r="CJ12" s="48" t="e">
        <v>#REF!</v>
      </c>
      <c r="CK12" s="49">
        <v>7.7556826898460045</v>
      </c>
      <c r="CL12" s="49">
        <v>4.7916709426007245</v>
      </c>
      <c r="CN12" s="13" t="str">
        <f t="shared" si="4"/>
        <v>ecm-16.0</v>
      </c>
      <c r="CO12" s="48">
        <v>0.1100064585220266</v>
      </c>
      <c r="CP12" s="48">
        <v>0.17657982969061178</v>
      </c>
      <c r="CQ12" s="48">
        <v>0.18496919726874239</v>
      </c>
      <c r="CR12" s="48">
        <v>9.8574431435114337E-2</v>
      </c>
      <c r="CS12" s="48">
        <v>0.10175628659974288</v>
      </c>
      <c r="CT12" s="49">
        <v>0.33112616442957138</v>
      </c>
      <c r="CU12" s="49">
        <v>0.40214148421182649</v>
      </c>
      <c r="CV12" s="50">
        <v>0.90818103567472896</v>
      </c>
      <c r="CW12" s="50">
        <v>0.87015048381390048</v>
      </c>
      <c r="CX12" s="48">
        <v>-7.4109148320667881E-2</v>
      </c>
      <c r="CY12" s="48">
        <v>-5.9012356086376366E-2</v>
      </c>
      <c r="CZ12" s="48">
        <v>-7.4220270019592693E-2</v>
      </c>
      <c r="DA12" s="48">
        <v>-7.3010980744868059E-2</v>
      </c>
      <c r="DB12" s="48">
        <v>-7.5326867305985132E-2</v>
      </c>
      <c r="DC12" s="49">
        <v>3.7797231099375161</v>
      </c>
      <c r="DD12" s="49">
        <v>2.0077269994399902</v>
      </c>
    </row>
    <row r="13" spans="2:108" ht="15.75" thickBot="1" x14ac:dyDescent="0.3">
      <c r="B13" s="29" t="s">
        <v>33</v>
      </c>
      <c r="C13" s="51">
        <v>-6.5127796980886846E-5</v>
      </c>
      <c r="D13" s="52">
        <v>-6.1789736430352247E-5</v>
      </c>
      <c r="E13" s="53">
        <v>-6.2172478760243635E-5</v>
      </c>
      <c r="F13" s="52" t="e">
        <v>#VALUE!</v>
      </c>
      <c r="G13" s="53" t="e">
        <v>#VALUE!</v>
      </c>
      <c r="H13" s="54">
        <v>0.99375151478565293</v>
      </c>
      <c r="I13" s="55">
        <v>1.0005639027251241</v>
      </c>
      <c r="J13" s="54">
        <v>1.0061461906906468</v>
      </c>
      <c r="K13" s="55">
        <v>1.0350629523846862</v>
      </c>
      <c r="L13" s="51">
        <v>-0.16716227889526236</v>
      </c>
      <c r="M13" s="52">
        <v>-0.19879025770791989</v>
      </c>
      <c r="N13" s="53">
        <v>-0.21835017952930108</v>
      </c>
      <c r="O13" s="52">
        <v>-0.16487323253279487</v>
      </c>
      <c r="P13" s="53">
        <v>-0.21902399757348126</v>
      </c>
      <c r="Q13" s="54">
        <v>9.775860946756044</v>
      </c>
      <c r="R13" s="58">
        <v>6.2783943695851718</v>
      </c>
      <c r="T13" s="13" t="str">
        <f t="shared" ref="T13" si="5">B13</f>
        <v>ecm-17.0</v>
      </c>
      <c r="U13" s="51">
        <v>2.0512471182056644E-3</v>
      </c>
      <c r="V13" s="52">
        <v>4.4488985957853939E-3</v>
      </c>
      <c r="W13" s="53">
        <v>4.877043105971245E-3</v>
      </c>
      <c r="X13" s="52" t="e">
        <v>#VALUE!</v>
      </c>
      <c r="Y13" s="53" t="e">
        <v>#VALUE!</v>
      </c>
      <c r="Z13" s="54">
        <v>0.93033228981690363</v>
      </c>
      <c r="AA13" s="55">
        <v>0.96217806824082353</v>
      </c>
      <c r="AB13" s="56">
        <v>0.9958926817926359</v>
      </c>
      <c r="AC13" s="57">
        <v>0.99548432560300748</v>
      </c>
      <c r="AD13" s="51">
        <v>-0.16537856941139611</v>
      </c>
      <c r="AE13" s="52">
        <v>-0.19528113480923071</v>
      </c>
      <c r="AF13" s="53">
        <v>-0.21449601074402824</v>
      </c>
      <c r="AG13" s="52">
        <v>-0.16307383574320136</v>
      </c>
      <c r="AH13" s="53">
        <v>-0.21524505095963192</v>
      </c>
      <c r="AI13" s="54">
        <v>10.078190529321994</v>
      </c>
      <c r="AJ13" s="58">
        <v>5.8104938186638613</v>
      </c>
      <c r="AL13" s="13" t="str">
        <f t="shared" ref="AL13" si="6">T13</f>
        <v>ecm-17.0</v>
      </c>
      <c r="AM13" s="51">
        <v>2.41493867448151E-2</v>
      </c>
      <c r="AN13" s="52">
        <v>4.7029270925253885E-2</v>
      </c>
      <c r="AO13" s="53">
        <v>5.1084312904882502E-2</v>
      </c>
      <c r="AP13" s="52" t="e">
        <v>#VALUE!</v>
      </c>
      <c r="AQ13" s="53" t="e">
        <v>#VALUE!</v>
      </c>
      <c r="AR13" s="54">
        <v>0.69804884138556489</v>
      </c>
      <c r="AS13" s="55">
        <v>0.81513680843741565</v>
      </c>
      <c r="AT13" s="56">
        <v>0.99897593235494164</v>
      </c>
      <c r="AU13" s="57">
        <v>0.99934275552366525</v>
      </c>
      <c r="AV13" s="51">
        <v>-0.14716287461968275</v>
      </c>
      <c r="AW13" s="52">
        <v>-0.16454808525872966</v>
      </c>
      <c r="AX13" s="53">
        <v>-0.18168529268884853</v>
      </c>
      <c r="AY13" s="52">
        <v>-0.14528579481629927</v>
      </c>
      <c r="AZ13" s="53">
        <v>-0.1824585440874559</v>
      </c>
      <c r="BA13" s="54">
        <v>7.3896938614690706</v>
      </c>
      <c r="BB13" s="58">
        <v>4.8543964582617667</v>
      </c>
      <c r="BD13" s="13" t="str">
        <f t="shared" ref="BD13" si="7">AL13</f>
        <v>ecm-17.0</v>
      </c>
      <c r="BE13" s="51">
        <v>1.2346819010109441E-2</v>
      </c>
      <c r="BF13" s="52">
        <v>5.0197432665739533E-2</v>
      </c>
      <c r="BG13" s="53">
        <v>5.0684792691125719E-2</v>
      </c>
      <c r="BH13" s="52" t="e">
        <v>#VALUE!</v>
      </c>
      <c r="BI13" s="53" t="e">
        <v>#VALUE!</v>
      </c>
      <c r="BJ13" s="54">
        <v>0.85676799590501773</v>
      </c>
      <c r="BK13" s="55">
        <v>0.9343478259312753</v>
      </c>
      <c r="BL13" s="56">
        <v>0.99919950615687569</v>
      </c>
      <c r="BM13" s="57">
        <v>0.99760665478634958</v>
      </c>
      <c r="BN13" s="51">
        <v>-0.15701663163910035</v>
      </c>
      <c r="BO13" s="52">
        <v>-0.16201877944399293</v>
      </c>
      <c r="BP13" s="53">
        <v>-0.18140553596875594</v>
      </c>
      <c r="BQ13" s="52">
        <v>-0.15481328589547322</v>
      </c>
      <c r="BR13" s="53">
        <v>-0.18232419287301166</v>
      </c>
      <c r="BS13" s="54">
        <v>9.4866663316599205</v>
      </c>
      <c r="BT13" s="58">
        <v>5.7952953143612067</v>
      </c>
      <c r="BV13" s="13" t="str">
        <f t="shared" ref="BV13" si="8">BD13</f>
        <v>ecm-17.0</v>
      </c>
      <c r="BW13" s="48">
        <v>4.9550517231488303E-2</v>
      </c>
      <c r="BX13" s="48">
        <v>4.4035271897585743E-2</v>
      </c>
      <c r="BY13" s="48">
        <v>4.6937778187370438E-2</v>
      </c>
      <c r="BZ13" s="48" t="e">
        <v>#REF!</v>
      </c>
      <c r="CA13" s="48" t="e">
        <v>#REF!</v>
      </c>
      <c r="CB13" s="49">
        <v>0.80806244879859612</v>
      </c>
      <c r="CC13" s="49">
        <v>0.87173918578799181</v>
      </c>
      <c r="CD13" s="50">
        <v>0.86563127742403301</v>
      </c>
      <c r="CE13" s="48">
        <v>-0.12597797365215999</v>
      </c>
      <c r="CF13" s="48">
        <v>-0.12597797365215999</v>
      </c>
      <c r="CG13" s="48">
        <v>-0.16441485097254663</v>
      </c>
      <c r="CH13" s="48">
        <v>-0.1824209280970539</v>
      </c>
      <c r="CI13" s="48" t="e">
        <v>#REF!</v>
      </c>
      <c r="CJ13" s="48" t="e">
        <v>#REF!</v>
      </c>
      <c r="CK13" s="49">
        <v>7.7471111401361394</v>
      </c>
      <c r="CL13" s="49">
        <v>4.9067011443359752</v>
      </c>
      <c r="CN13" s="13" t="str">
        <f t="shared" ref="CN13" si="9">BV13</f>
        <v>ecm-17.0</v>
      </c>
      <c r="CO13" s="48">
        <v>0.11274854994330645</v>
      </c>
      <c r="CP13" s="48">
        <v>0.19460769701110481</v>
      </c>
      <c r="CQ13" s="48">
        <v>0.20154991205682904</v>
      </c>
      <c r="CR13" s="48">
        <v>0.10101508880320126</v>
      </c>
      <c r="CS13" s="48">
        <v>0.10448201304636294</v>
      </c>
      <c r="CT13" s="49">
        <v>0.3624039176561662</v>
      </c>
      <c r="CU13" s="49">
        <v>0.37774687290238368</v>
      </c>
      <c r="CV13" s="50">
        <v>0.9032588015705767</v>
      </c>
      <c r="CW13" s="50">
        <v>0.86421195725938937</v>
      </c>
      <c r="CX13" s="48">
        <v>-7.3850510048137322E-2</v>
      </c>
      <c r="CY13" s="48">
        <v>-5.4538009160198665E-2</v>
      </c>
      <c r="CZ13" s="48">
        <v>-7.0496060658231691E-2</v>
      </c>
      <c r="DA13" s="48">
        <v>-7.2773068439404218E-2</v>
      </c>
      <c r="DB13" s="48">
        <v>-7.1701429794923277E-2</v>
      </c>
      <c r="DC13" s="49">
        <v>3.5370449350568411</v>
      </c>
      <c r="DD13" s="49">
        <v>2.0116895620947717</v>
      </c>
    </row>
    <row r="14" spans="2:108" ht="15.75" thickBot="1" x14ac:dyDescent="0.3">
      <c r="T14" s="1"/>
      <c r="AL14" s="1"/>
      <c r="BD14" s="1"/>
      <c r="BV14" s="1"/>
      <c r="CN14" s="1"/>
    </row>
    <row r="15" spans="2:108" ht="15.75" thickBot="1" x14ac:dyDescent="0.3">
      <c r="B15" s="12" t="s">
        <v>9</v>
      </c>
      <c r="C15" s="2" t="s">
        <v>0</v>
      </c>
      <c r="D15" s="3" t="s">
        <v>1</v>
      </c>
      <c r="E15" s="4" t="s">
        <v>2</v>
      </c>
      <c r="F15" s="3" t="s">
        <v>3</v>
      </c>
      <c r="G15" s="4" t="s">
        <v>4</v>
      </c>
      <c r="H15" s="5" t="s">
        <v>5</v>
      </c>
      <c r="I15" s="4" t="s">
        <v>6</v>
      </c>
      <c r="J15" s="6" t="s">
        <v>7</v>
      </c>
      <c r="K15" s="6" t="s">
        <v>8</v>
      </c>
      <c r="L15" s="7" t="s">
        <v>0</v>
      </c>
      <c r="M15" s="8" t="s">
        <v>1</v>
      </c>
      <c r="N15" s="9" t="s">
        <v>2</v>
      </c>
      <c r="O15" s="8" t="s">
        <v>3</v>
      </c>
      <c r="P15" s="9" t="s">
        <v>4</v>
      </c>
      <c r="Q15" s="10" t="s">
        <v>5</v>
      </c>
      <c r="R15" s="11" t="s">
        <v>6</v>
      </c>
      <c r="T15" s="12" t="s">
        <v>9</v>
      </c>
      <c r="U15" s="2" t="s">
        <v>0</v>
      </c>
      <c r="V15" s="3" t="s">
        <v>1</v>
      </c>
      <c r="W15" s="4" t="s">
        <v>2</v>
      </c>
      <c r="X15" s="3" t="s">
        <v>3</v>
      </c>
      <c r="Y15" s="4" t="s">
        <v>4</v>
      </c>
      <c r="Z15" s="5" t="s">
        <v>5</v>
      </c>
      <c r="AA15" s="4" t="s">
        <v>6</v>
      </c>
      <c r="AB15" s="6" t="s">
        <v>7</v>
      </c>
      <c r="AC15" s="6" t="s">
        <v>8</v>
      </c>
      <c r="AD15" s="7" t="s">
        <v>0</v>
      </c>
      <c r="AE15" s="8" t="s">
        <v>1</v>
      </c>
      <c r="AF15" s="9" t="s">
        <v>2</v>
      </c>
      <c r="AG15" s="8" t="s">
        <v>3</v>
      </c>
      <c r="AH15" s="9" t="s">
        <v>4</v>
      </c>
      <c r="AI15" s="10" t="s">
        <v>5</v>
      </c>
      <c r="AJ15" s="11" t="s">
        <v>6</v>
      </c>
      <c r="AL15" s="12" t="s">
        <v>9</v>
      </c>
      <c r="AM15" s="2" t="s">
        <v>0</v>
      </c>
      <c r="AN15" s="3" t="s">
        <v>1</v>
      </c>
      <c r="AO15" s="4" t="s">
        <v>2</v>
      </c>
      <c r="AP15" s="3" t="s">
        <v>3</v>
      </c>
      <c r="AQ15" s="4" t="s">
        <v>4</v>
      </c>
      <c r="AR15" s="5" t="s">
        <v>5</v>
      </c>
      <c r="AS15" s="4" t="s">
        <v>6</v>
      </c>
      <c r="AT15" s="6" t="s">
        <v>7</v>
      </c>
      <c r="AU15" s="6" t="s">
        <v>8</v>
      </c>
      <c r="AV15" s="7" t="s">
        <v>0</v>
      </c>
      <c r="AW15" s="8" t="s">
        <v>1</v>
      </c>
      <c r="AX15" s="9" t="s">
        <v>2</v>
      </c>
      <c r="AY15" s="8" t="s">
        <v>3</v>
      </c>
      <c r="AZ15" s="9" t="s">
        <v>4</v>
      </c>
      <c r="BA15" s="10" t="s">
        <v>5</v>
      </c>
      <c r="BB15" s="11" t="s">
        <v>6</v>
      </c>
      <c r="BD15" s="12" t="s">
        <v>9</v>
      </c>
      <c r="BE15" s="2" t="s">
        <v>0</v>
      </c>
      <c r="BF15" s="3" t="s">
        <v>1</v>
      </c>
      <c r="BG15" s="4" t="s">
        <v>2</v>
      </c>
      <c r="BH15" s="3" t="s">
        <v>3</v>
      </c>
      <c r="BI15" s="4" t="s">
        <v>4</v>
      </c>
      <c r="BJ15" s="5" t="s">
        <v>5</v>
      </c>
      <c r="BK15" s="4" t="s">
        <v>6</v>
      </c>
      <c r="BL15" s="6" t="s">
        <v>7</v>
      </c>
      <c r="BM15" s="6" t="s">
        <v>8</v>
      </c>
      <c r="BN15" s="7" t="s">
        <v>0</v>
      </c>
      <c r="BO15" s="8" t="s">
        <v>1</v>
      </c>
      <c r="BP15" s="9" t="s">
        <v>2</v>
      </c>
      <c r="BQ15" s="8" t="s">
        <v>3</v>
      </c>
      <c r="BR15" s="9" t="s">
        <v>4</v>
      </c>
      <c r="BS15" s="10" t="s">
        <v>5</v>
      </c>
      <c r="BT15" s="11" t="s">
        <v>6</v>
      </c>
      <c r="BV15" s="12" t="s">
        <v>9</v>
      </c>
      <c r="BW15" s="2" t="s">
        <v>0</v>
      </c>
      <c r="BX15" s="3" t="s">
        <v>1</v>
      </c>
      <c r="BY15" s="4" t="s">
        <v>2</v>
      </c>
      <c r="BZ15" s="3" t="s">
        <v>3</v>
      </c>
      <c r="CA15" s="4" t="s">
        <v>4</v>
      </c>
      <c r="CB15" s="5" t="s">
        <v>5</v>
      </c>
      <c r="CC15" s="4" t="s">
        <v>6</v>
      </c>
      <c r="CD15" s="6" t="s">
        <v>7</v>
      </c>
      <c r="CE15" s="6" t="s">
        <v>8</v>
      </c>
      <c r="CF15" s="7" t="s">
        <v>0</v>
      </c>
      <c r="CG15" s="8" t="s">
        <v>1</v>
      </c>
      <c r="CH15" s="9" t="s">
        <v>2</v>
      </c>
      <c r="CI15" s="8" t="s">
        <v>3</v>
      </c>
      <c r="CJ15" s="9" t="s">
        <v>4</v>
      </c>
      <c r="CK15" s="10" t="s">
        <v>5</v>
      </c>
      <c r="CL15" s="11" t="s">
        <v>6</v>
      </c>
      <c r="CN15" s="12" t="s">
        <v>9</v>
      </c>
      <c r="CO15" s="2" t="s">
        <v>0</v>
      </c>
      <c r="CP15" s="3" t="s">
        <v>1</v>
      </c>
      <c r="CQ15" s="4" t="s">
        <v>2</v>
      </c>
      <c r="CR15" s="3" t="s">
        <v>3</v>
      </c>
      <c r="CS15" s="4" t="s">
        <v>4</v>
      </c>
      <c r="CT15" s="5" t="s">
        <v>5</v>
      </c>
      <c r="CU15" s="4" t="s">
        <v>6</v>
      </c>
      <c r="CV15" s="6" t="s">
        <v>7</v>
      </c>
      <c r="CW15" s="6" t="s">
        <v>8</v>
      </c>
      <c r="CX15" s="7" t="s">
        <v>0</v>
      </c>
      <c r="CY15" s="8" t="s">
        <v>1</v>
      </c>
      <c r="CZ15" s="9" t="s">
        <v>2</v>
      </c>
      <c r="DA15" s="8" t="s">
        <v>3</v>
      </c>
      <c r="DB15" s="9" t="s">
        <v>4</v>
      </c>
      <c r="DC15" s="10" t="s">
        <v>5</v>
      </c>
      <c r="DD15" s="11" t="s">
        <v>6</v>
      </c>
    </row>
    <row r="16" spans="2:108" ht="15.75" thickBot="1" x14ac:dyDescent="0.3">
      <c r="B16" s="13" t="str">
        <f>B4</f>
        <v>ecm-8.1</v>
      </c>
      <c r="C16" s="14">
        <v>3.6953665785174679E-2</v>
      </c>
      <c r="D16" s="15">
        <v>3.9789639398385514E-2</v>
      </c>
      <c r="E16" s="16">
        <v>4.1832541013025346E-2</v>
      </c>
      <c r="F16" s="15"/>
      <c r="G16" s="16"/>
      <c r="H16" s="17">
        <v>0.85233609689556666</v>
      </c>
      <c r="I16" s="18">
        <v>0.76872640827083627</v>
      </c>
      <c r="J16" s="19"/>
      <c r="K16" s="19"/>
      <c r="L16" s="14">
        <v>-0.16891745637078512</v>
      </c>
      <c r="M16" s="15">
        <v>-0.23597283945065411</v>
      </c>
      <c r="N16" s="16">
        <v>-0.24812835121321791</v>
      </c>
      <c r="O16" s="15"/>
      <c r="P16" s="16"/>
      <c r="Q16" s="17"/>
      <c r="R16" s="20"/>
      <c r="T16" s="13" t="str">
        <f>T4</f>
        <v>ecm-8.1</v>
      </c>
      <c r="U16" s="14">
        <v>1.5510451623367756E-2</v>
      </c>
      <c r="V16" s="15">
        <v>1.0070511352356407E-2</v>
      </c>
      <c r="W16" s="16">
        <v>1.3203705313830838E-2</v>
      </c>
      <c r="X16" s="15"/>
      <c r="Y16" s="16"/>
      <c r="Z16" s="17">
        <v>0.88020151906658273</v>
      </c>
      <c r="AA16" s="18">
        <v>0.96164232658383564</v>
      </c>
      <c r="AB16" s="19"/>
      <c r="AC16" s="19"/>
      <c r="AD16" s="14">
        <v>-0.1861792012552245</v>
      </c>
      <c r="AE16" s="15">
        <v>-0.25752972614852526</v>
      </c>
      <c r="AF16" s="16">
        <v>-0.26893897625553503</v>
      </c>
      <c r="AG16" s="15"/>
      <c r="AH16" s="16"/>
      <c r="AI16" s="17"/>
      <c r="AJ16" s="20"/>
      <c r="AL16" s="13" t="str">
        <f>AL4</f>
        <v>ecm-8.1</v>
      </c>
      <c r="AM16" s="14">
        <v>4.7288183933509456E-3</v>
      </c>
      <c r="AN16" s="15">
        <v>2.8475469161529507E-3</v>
      </c>
      <c r="AO16" s="16">
        <v>5.7025132778839955E-3</v>
      </c>
      <c r="AP16" s="15"/>
      <c r="AQ16" s="16"/>
      <c r="AR16" s="17">
        <v>0.95945067844776877</v>
      </c>
      <c r="AS16" s="18">
        <v>0.98583847391477664</v>
      </c>
      <c r="AT16" s="19"/>
      <c r="AU16" s="19"/>
      <c r="AV16" s="14">
        <v>-0.19480443891263291</v>
      </c>
      <c r="AW16" s="15">
        <v>-0.26288012736823269</v>
      </c>
      <c r="AX16" s="16">
        <v>-0.27427363519768211</v>
      </c>
      <c r="AY16" s="15"/>
      <c r="AZ16" s="16"/>
      <c r="BA16" s="17"/>
      <c r="BB16" s="20"/>
      <c r="BD16" s="13" t="str">
        <f>BD4</f>
        <v>ecm-8.1</v>
      </c>
      <c r="BE16" s="14">
        <v>7.8182968191262102E-3</v>
      </c>
      <c r="BF16" s="15">
        <v>2.905087400063858E-2</v>
      </c>
      <c r="BG16" s="16">
        <v>3.2237558914940033E-2</v>
      </c>
      <c r="BH16" s="15"/>
      <c r="BI16" s="16"/>
      <c r="BJ16" s="17">
        <v>0.93840645776681864</v>
      </c>
      <c r="BK16" s="18">
        <v>0.99452448405643434</v>
      </c>
      <c r="BL16" s="19"/>
      <c r="BM16" s="19"/>
      <c r="BN16" s="14">
        <v>-0.192313198508726</v>
      </c>
      <c r="BO16" s="15">
        <v>-0.2444551069857355</v>
      </c>
      <c r="BP16" s="16">
        <v>-0.25651978072534748</v>
      </c>
      <c r="BQ16" s="15"/>
      <c r="BR16" s="16"/>
      <c r="BS16" s="17"/>
      <c r="BT16" s="20"/>
      <c r="BV16" s="13" t="str">
        <f>BV4</f>
        <v>ecm-8.1</v>
      </c>
      <c r="BW16" s="14"/>
      <c r="BX16" s="15"/>
      <c r="BY16" s="16"/>
      <c r="BZ16" s="15"/>
      <c r="CA16" s="16"/>
      <c r="CB16" s="17"/>
      <c r="CC16" s="18"/>
      <c r="CD16" s="19"/>
      <c r="CE16" s="19"/>
      <c r="CF16" s="14"/>
      <c r="CG16" s="15"/>
      <c r="CH16" s="16"/>
      <c r="CI16" s="15"/>
      <c r="CJ16" s="16"/>
      <c r="CK16" s="17"/>
      <c r="CL16" s="20"/>
      <c r="CN16" s="13" t="str">
        <f>CN4</f>
        <v>ecm-8.1</v>
      </c>
      <c r="CO16" s="14">
        <v>6.8124645647794899E-2</v>
      </c>
      <c r="CP16" s="15">
        <v>8.9456918585090334E-2</v>
      </c>
      <c r="CQ16" s="16">
        <v>9.8026879689170815E-2</v>
      </c>
      <c r="CR16" s="15"/>
      <c r="CS16" s="16"/>
      <c r="CT16" s="17">
        <v>0.66016491833978697</v>
      </c>
      <c r="CU16" s="18">
        <v>0.73128309646590561</v>
      </c>
      <c r="CV16" s="19"/>
      <c r="CW16" s="19"/>
      <c r="CX16" s="14">
        <v>-0.14385589790640269</v>
      </c>
      <c r="CY16" s="15">
        <v>-0.20026687620789888</v>
      </c>
      <c r="CZ16" s="16">
        <v>-0.20889388697388112</v>
      </c>
      <c r="DA16" s="15"/>
      <c r="DB16" s="16"/>
      <c r="DC16" s="17"/>
      <c r="DD16" s="20"/>
    </row>
    <row r="17" spans="2:108" ht="15.75" thickBot="1" x14ac:dyDescent="0.3">
      <c r="B17" s="13" t="str">
        <f>B5</f>
        <v>ecm-9.0</v>
      </c>
      <c r="C17" s="22">
        <v>3.9282248098473541E-2</v>
      </c>
      <c r="D17" s="23">
        <v>4.2410596337021808E-2</v>
      </c>
      <c r="E17" s="24">
        <v>4.3057188368639136E-2</v>
      </c>
      <c r="F17" s="23"/>
      <c r="G17" s="24"/>
      <c r="H17" s="25">
        <v>0.86206336813304751</v>
      </c>
      <c r="I17" s="26">
        <v>0.7709181898946289</v>
      </c>
      <c r="J17" s="27">
        <v>1.0009509213844037</v>
      </c>
      <c r="K17" s="27">
        <v>0.99248871692245044</v>
      </c>
      <c r="L17" s="22">
        <v>-0.17920444989121614</v>
      </c>
      <c r="M17" s="23">
        <v>-0.25520937914930358</v>
      </c>
      <c r="N17" s="24">
        <v>-0.2693061466674459</v>
      </c>
      <c r="O17" s="23"/>
      <c r="P17" s="24"/>
      <c r="Q17" s="25">
        <v>6.2879960606681227</v>
      </c>
      <c r="R17" s="28">
        <v>7.5653912705160931</v>
      </c>
      <c r="T17" s="13" t="str">
        <f>T5</f>
        <v>ecm-9.0</v>
      </c>
      <c r="U17" s="22">
        <v>1.7308868982631821E-2</v>
      </c>
      <c r="V17" s="23">
        <v>9.3849017576131295E-3</v>
      </c>
      <c r="W17" s="24">
        <v>1.1470913948444602E-2</v>
      </c>
      <c r="X17" s="23"/>
      <c r="Y17" s="24"/>
      <c r="Z17" s="25">
        <v>0.8896612317216156</v>
      </c>
      <c r="AA17" s="26">
        <v>0.97722223883222525</v>
      </c>
      <c r="AB17" s="27">
        <v>1.0006638808080743</v>
      </c>
      <c r="AC17" s="27">
        <v>1.0004333925869549</v>
      </c>
      <c r="AD17" s="22">
        <v>-0.19651873933682049</v>
      </c>
      <c r="AE17" s="23">
        <v>-0.27821166195183716</v>
      </c>
      <c r="AF17" s="24">
        <v>-0.29118911529952479</v>
      </c>
      <c r="AG17" s="23"/>
      <c r="AH17" s="24"/>
      <c r="AI17" s="25">
        <v>6.1780277811149702</v>
      </c>
      <c r="AJ17" s="28">
        <v>8.9768470205586919</v>
      </c>
      <c r="AL17" s="13" t="str">
        <f>AL5</f>
        <v>ecm-9.0</v>
      </c>
      <c r="AM17" s="22">
        <v>8.557001047804361E-3</v>
      </c>
      <c r="AN17" s="23">
        <v>1.8452770152954892E-2</v>
      </c>
      <c r="AO17" s="24">
        <v>2.3495713095696549E-2</v>
      </c>
      <c r="AP17" s="23">
        <v>8.2786217468653108E-3</v>
      </c>
      <c r="AQ17" s="24">
        <v>8.5151708966743431E-3</v>
      </c>
      <c r="AR17" s="25">
        <v>0.96578941723320177</v>
      </c>
      <c r="AS17" s="26">
        <v>0.98677833143405536</v>
      </c>
      <c r="AT17" s="27">
        <v>0.99956198800665164</v>
      </c>
      <c r="AU17" s="27">
        <v>1.0000480239732077</v>
      </c>
      <c r="AV17" s="22">
        <v>-0.20348181233672266</v>
      </c>
      <c r="AW17" s="23">
        <v>-0.27162158869055919</v>
      </c>
      <c r="AX17" s="24">
        <v>-0.2837191657543322</v>
      </c>
      <c r="AY17" s="23">
        <v>-0.18884176969621816</v>
      </c>
      <c r="AZ17" s="24">
        <v>-0.18646928319141279</v>
      </c>
      <c r="BA17" s="25">
        <v>6.7865698945210644</v>
      </c>
      <c r="BB17" s="28">
        <v>8.2063869193212131</v>
      </c>
      <c r="BD17" s="13" t="str">
        <f>BD5</f>
        <v>ecm-9.0</v>
      </c>
      <c r="BE17" s="22">
        <v>7.5239627440687384E-3</v>
      </c>
      <c r="BF17" s="23">
        <v>3.5591942109795945E-2</v>
      </c>
      <c r="BG17" s="24">
        <v>3.9414909031213342E-2</v>
      </c>
      <c r="BH17" s="23">
        <v>4.9527734992242277E-3</v>
      </c>
      <c r="BI17" s="24">
        <v>5.8905792802224225E-3</v>
      </c>
      <c r="BJ17" s="25">
        <v>0.94961465936655498</v>
      </c>
      <c r="BK17" s="26">
        <v>1.0091004342604415</v>
      </c>
      <c r="BL17" s="27">
        <v>0.99936458091895908</v>
      </c>
      <c r="BM17" s="27">
        <v>0.99882877253703573</v>
      </c>
      <c r="BN17" s="22">
        <v>-0.20429098359991507</v>
      </c>
      <c r="BO17" s="23">
        <v>-0.2602576791194845</v>
      </c>
      <c r="BP17" s="24">
        <v>-0.27357528162554345</v>
      </c>
      <c r="BQ17" s="23">
        <v>-0.19162323704209705</v>
      </c>
      <c r="BR17" s="24">
        <v>-0.18865222817196065</v>
      </c>
      <c r="BS17" s="25">
        <v>6.6729104126192791</v>
      </c>
      <c r="BT17" s="28">
        <v>8.3920251795168763</v>
      </c>
      <c r="BV17" s="13" t="str">
        <f>BV5</f>
        <v>ecm-9.0</v>
      </c>
      <c r="BW17" s="22"/>
      <c r="BX17" s="23"/>
      <c r="BY17" s="24"/>
      <c r="BZ17" s="23"/>
      <c r="CA17" s="24"/>
      <c r="CB17" s="25"/>
      <c r="CC17" s="26"/>
      <c r="CD17" s="27"/>
      <c r="CE17" s="27"/>
      <c r="CF17" s="22"/>
      <c r="CG17" s="23"/>
      <c r="CH17" s="24"/>
      <c r="CI17" s="23"/>
      <c r="CJ17" s="24"/>
      <c r="CK17" s="25"/>
      <c r="CL17" s="28"/>
      <c r="CN17" s="13" t="str">
        <f>CN5</f>
        <v>ecm-9.0</v>
      </c>
      <c r="CO17" s="22">
        <v>7.6374690188958969E-2</v>
      </c>
      <c r="CP17" s="23">
        <v>0.11423028877526996</v>
      </c>
      <c r="CQ17" s="24">
        <v>0.12688122191545564</v>
      </c>
      <c r="CR17" s="23">
        <v>7.4136264458019657E-2</v>
      </c>
      <c r="CS17" s="24">
        <v>7.5700659307271906E-2</v>
      </c>
      <c r="CT17" s="25">
        <v>0.64824996533842427</v>
      </c>
      <c r="CU17" s="26">
        <v>0.74916846839605833</v>
      </c>
      <c r="CV17" s="27">
        <v>0.99959719985916706</v>
      </c>
      <c r="CW17" s="27">
        <v>0.99096355022219618</v>
      </c>
      <c r="CX17" s="22">
        <v>-0.14968577578041056</v>
      </c>
      <c r="CY17" s="23">
        <v>-0.20441056238489033</v>
      </c>
      <c r="CZ17" s="24">
        <v>-0.21282922930135714</v>
      </c>
      <c r="DA17" s="23">
        <v>-0.1359985606157966</v>
      </c>
      <c r="DB17" s="24">
        <v>-0.13243824318453357</v>
      </c>
      <c r="DC17" s="25">
        <v>4.5552307991668393</v>
      </c>
      <c r="DD17" s="28">
        <v>6.2303418341976213</v>
      </c>
    </row>
    <row r="18" spans="2:108" ht="15.75" thickBot="1" x14ac:dyDescent="0.3">
      <c r="B18" s="13" t="str">
        <f>B6</f>
        <v>ecm-10.0</v>
      </c>
      <c r="C18" s="30">
        <v>3.9754194755620663E-2</v>
      </c>
      <c r="D18" s="31">
        <v>4.1489674064483985E-2</v>
      </c>
      <c r="E18" s="32">
        <v>4.1848770320126148E-2</v>
      </c>
      <c r="F18" s="31"/>
      <c r="G18" s="32"/>
      <c r="H18" s="33">
        <v>0.82157785011511497</v>
      </c>
      <c r="I18" s="34">
        <v>0.77499975071802907</v>
      </c>
      <c r="J18" s="35">
        <v>1.0000987781905766</v>
      </c>
      <c r="K18" s="35">
        <v>1.1694507622894061</v>
      </c>
      <c r="L18" s="30">
        <v>-0.19120316733483361</v>
      </c>
      <c r="M18" s="31">
        <v>-0.28054777283842153</v>
      </c>
      <c r="N18" s="32">
        <v>-0.29763615591673298</v>
      </c>
      <c r="O18" s="31"/>
      <c r="P18" s="32"/>
      <c r="Q18" s="33">
        <v>5.5414228550221365</v>
      </c>
      <c r="R18" s="36">
        <v>7.0070141728133901</v>
      </c>
      <c r="T18" s="13" t="str">
        <f>T6</f>
        <v>ecm-10.0</v>
      </c>
      <c r="U18" s="30">
        <v>1.6950959085304217E-2</v>
      </c>
      <c r="V18" s="31">
        <v>9.6497562809115516E-3</v>
      </c>
      <c r="W18" s="32">
        <v>1.1793356466550295E-2</v>
      </c>
      <c r="X18" s="31"/>
      <c r="Y18" s="32"/>
      <c r="Z18" s="33">
        <v>0.89491974665445451</v>
      </c>
      <c r="AA18" s="34">
        <v>0.97323266342209225</v>
      </c>
      <c r="AB18" s="37">
        <v>0.99904770922078023</v>
      </c>
      <c r="AC18" s="35"/>
      <c r="AD18" s="30">
        <v>-0.20904960336533041</v>
      </c>
      <c r="AE18" s="31">
        <v>-0.30214154115636838</v>
      </c>
      <c r="AF18" s="32">
        <v>-0.31849435702354667</v>
      </c>
      <c r="AG18" s="31" t="e">
        <v>#VALUE!</v>
      </c>
      <c r="AH18" s="32" t="e">
        <v>#VALUE!</v>
      </c>
      <c r="AI18" s="33">
        <v>6.5641110846937467</v>
      </c>
      <c r="AJ18" s="36">
        <v>8.7994730206070457</v>
      </c>
      <c r="AL18" s="13" t="str">
        <f>AL6</f>
        <v>ecm-10.0</v>
      </c>
      <c r="AM18" s="30">
        <v>9.5545885174120066E-3</v>
      </c>
      <c r="AN18" s="31">
        <v>2.5152858751229655E-2</v>
      </c>
      <c r="AO18" s="32">
        <v>3.2181681912397779E-2</v>
      </c>
      <c r="AP18" s="31">
        <v>8.9104162348215762E-3</v>
      </c>
      <c r="AQ18" s="32">
        <v>9.4103130426490995E-3</v>
      </c>
      <c r="AR18" s="33">
        <v>0.85178977517623</v>
      </c>
      <c r="AS18" s="34">
        <v>0.85965506043396467</v>
      </c>
      <c r="AT18" s="35">
        <v>1.0000716731666583</v>
      </c>
      <c r="AU18" s="35">
        <v>0.99944081442898047</v>
      </c>
      <c r="AV18" s="30">
        <v>-0.21482837124500445</v>
      </c>
      <c r="AW18" s="31">
        <v>-0.29234747314248577</v>
      </c>
      <c r="AX18" s="32">
        <v>-0.30656978077426988</v>
      </c>
      <c r="AY18" s="31">
        <v>-0.19638225910744478</v>
      </c>
      <c r="AZ18" s="32">
        <v>-0.19434152724437598</v>
      </c>
      <c r="BA18" s="33">
        <v>6.7490760484384706</v>
      </c>
      <c r="BB18" s="36">
        <v>7.3238962673430814</v>
      </c>
      <c r="BD18" s="13" t="str">
        <f>BD6</f>
        <v>ecm-10.0</v>
      </c>
      <c r="BE18" s="30">
        <v>7.3432269520485871E-3</v>
      </c>
      <c r="BF18" s="31">
        <v>3.8188018191453878E-2</v>
      </c>
      <c r="BG18" s="32">
        <v>4.0352312733909261E-2</v>
      </c>
      <c r="BH18" s="31">
        <v>7.0469502212762158E-3</v>
      </c>
      <c r="BI18" s="32">
        <v>6.8163500390566959E-3</v>
      </c>
      <c r="BJ18" s="33">
        <v>0.83984111722972987</v>
      </c>
      <c r="BK18" s="34">
        <v>0.87837596663282635</v>
      </c>
      <c r="BL18" s="35">
        <v>1.000086463227714</v>
      </c>
      <c r="BM18" s="35">
        <v>0.9994328186398066</v>
      </c>
      <c r="BN18" s="30">
        <v>-0.21655988884825678</v>
      </c>
      <c r="BO18" s="31">
        <v>-0.28440945615958085</v>
      </c>
      <c r="BP18" s="32">
        <v>-0.30140711397228387</v>
      </c>
      <c r="BQ18" s="31">
        <v>-0.19794558656835662</v>
      </c>
      <c r="BR18" s="32">
        <v>-0.19647820739039315</v>
      </c>
      <c r="BS18" s="33">
        <v>6.6544019827148908</v>
      </c>
      <c r="BT18" s="36">
        <v>7.4833904427881821</v>
      </c>
      <c r="BV18" s="13" t="str">
        <f>BV6</f>
        <v>ecm-10.0</v>
      </c>
      <c r="BW18" s="30"/>
      <c r="BX18" s="31"/>
      <c r="BY18" s="32"/>
      <c r="BZ18" s="31"/>
      <c r="CA18" s="32"/>
      <c r="CB18" s="33"/>
      <c r="CC18" s="34"/>
      <c r="CD18" s="35"/>
      <c r="CE18" s="35"/>
      <c r="CF18" s="30"/>
      <c r="CG18" s="31"/>
      <c r="CH18" s="32"/>
      <c r="CI18" s="31"/>
      <c r="CJ18" s="32"/>
      <c r="CK18" s="33"/>
      <c r="CL18" s="36"/>
      <c r="CN18" s="13" t="str">
        <f>CN6</f>
        <v>ecm-10.0</v>
      </c>
      <c r="CO18" s="30">
        <v>7.7510500670158314E-2</v>
      </c>
      <c r="CP18" s="31">
        <v>0.11887686475359843</v>
      </c>
      <c r="CQ18" s="32">
        <v>0.13477214527701278</v>
      </c>
      <c r="CR18" s="31">
        <v>7.5373164209569826E-2</v>
      </c>
      <c r="CS18" s="32">
        <v>7.6607307805662092E-2</v>
      </c>
      <c r="CT18" s="33">
        <v>0.57654656265881121</v>
      </c>
      <c r="CU18" s="34">
        <v>0.63710309201143167</v>
      </c>
      <c r="CV18" s="35">
        <v>0.99651583597794513</v>
      </c>
      <c r="CW18" s="35">
        <v>0.98190583588684177</v>
      </c>
      <c r="CX18" s="30">
        <v>-0.16170403227441058</v>
      </c>
      <c r="CY18" s="31">
        <v>-0.22901038175493238</v>
      </c>
      <c r="CZ18" s="32">
        <v>-0.23935359490601052</v>
      </c>
      <c r="DA18" s="31">
        <v>-0.14361917681676081</v>
      </c>
      <c r="DB18" s="32">
        <v>-0.14089112208376975</v>
      </c>
      <c r="DC18" s="33">
        <v>4.5682123808601212</v>
      </c>
      <c r="DD18" s="36">
        <v>5.4278479500135397</v>
      </c>
    </row>
    <row r="19" spans="2:108" ht="15.75" thickBot="1" x14ac:dyDescent="0.3">
      <c r="B19" s="13" t="str">
        <f>B7</f>
        <v>ecm-11.0</v>
      </c>
      <c r="C19" s="48">
        <v>4.1292396259572463E-2</v>
      </c>
      <c r="D19" s="48">
        <v>4.0710986655258366E-2</v>
      </c>
      <c r="E19" s="48">
        <v>4.1077697265037266E-2</v>
      </c>
      <c r="F19" s="48" t="e">
        <v>#VALUE!</v>
      </c>
      <c r="G19" s="48" t="e">
        <v>#VALUE!</v>
      </c>
      <c r="H19" s="49">
        <v>0.85605270206624973</v>
      </c>
      <c r="I19" s="49">
        <v>0.75070227118925048</v>
      </c>
      <c r="J19" s="50">
        <v>0.99509341280002783</v>
      </c>
      <c r="K19" s="50">
        <v>0.99697134604141935</v>
      </c>
      <c r="L19" s="48">
        <v>-0.19346794004726015</v>
      </c>
      <c r="M19" s="48">
        <v>-0.29145650918603372</v>
      </c>
      <c r="N19" s="48">
        <v>-0.30903237681682666</v>
      </c>
      <c r="O19" s="48" t="e">
        <v>#VALUE!</v>
      </c>
      <c r="P19" s="48" t="e">
        <v>#VALUE!</v>
      </c>
      <c r="Q19" s="49">
        <v>6.4840556738483466</v>
      </c>
      <c r="R19" s="49">
        <v>6.6846338542630237</v>
      </c>
      <c r="T19" s="13" t="str">
        <f>T7</f>
        <v>ecm-11.0</v>
      </c>
      <c r="U19" s="51">
        <v>1.7964625066790432E-2</v>
      </c>
      <c r="V19" s="52">
        <v>1.338294980125505E-2</v>
      </c>
      <c r="W19" s="53">
        <v>1.6666034742539287E-2</v>
      </c>
      <c r="X19" s="52" t="e">
        <v>#VALUE!</v>
      </c>
      <c r="Y19" s="53" t="e">
        <v>#VALUE!</v>
      </c>
      <c r="Z19" s="54">
        <v>0.89719785504589689</v>
      </c>
      <c r="AA19" s="55">
        <v>0.96845014560507769</v>
      </c>
      <c r="AB19" s="56">
        <v>0.99845140069622007</v>
      </c>
      <c r="AC19" s="57">
        <v>1.0489687978135764</v>
      </c>
      <c r="AD19" s="51">
        <v>-0.21154708371211511</v>
      </c>
      <c r="AE19" s="52">
        <v>-0.30944815754652855</v>
      </c>
      <c r="AF19" s="53">
        <v>-0.32537106473578514</v>
      </c>
      <c r="AG19" s="52" t="e">
        <v>#VALUE!</v>
      </c>
      <c r="AH19" s="53" t="e">
        <v>#VALUE!</v>
      </c>
      <c r="AI19" s="54">
        <v>6.9539538094760021</v>
      </c>
      <c r="AJ19" s="58">
        <v>8.8707402764278402</v>
      </c>
      <c r="AL19" s="13" t="str">
        <f>AL7</f>
        <v>ecm-11.0</v>
      </c>
      <c r="AM19" s="51">
        <v>9.9484054792145105E-3</v>
      </c>
      <c r="AN19" s="52">
        <v>2.7393286678062029E-2</v>
      </c>
      <c r="AO19" s="53">
        <v>3.2369210159729177E-2</v>
      </c>
      <c r="AP19" s="52">
        <v>1.0335047969605745E-2</v>
      </c>
      <c r="AQ19" s="53">
        <v>1.0041001458985106E-2</v>
      </c>
      <c r="AR19" s="54">
        <v>0.94765406841656175</v>
      </c>
      <c r="AS19" s="55">
        <v>0.98355544969348974</v>
      </c>
      <c r="AT19" s="56">
        <v>0.99811112074463926</v>
      </c>
      <c r="AU19" s="57">
        <v>0.99779632914986904</v>
      </c>
      <c r="AV19" s="51">
        <v>-0.21785634103444754</v>
      </c>
      <c r="AW19" s="52">
        <v>-0.30103737196711644</v>
      </c>
      <c r="AX19" s="53">
        <v>-0.31676602307488594</v>
      </c>
      <c r="AY19" s="52" t="e">
        <v>#VALUE!</v>
      </c>
      <c r="AZ19" s="53" t="e">
        <v>#VALUE!</v>
      </c>
      <c r="BA19" s="54">
        <v>6.7928003913680275</v>
      </c>
      <c r="BB19" s="58">
        <v>7.2807392245571085</v>
      </c>
      <c r="BD19" s="13" t="str">
        <f>BD7</f>
        <v>ecm-11.0</v>
      </c>
      <c r="BE19" s="51">
        <v>7.032607483576629E-3</v>
      </c>
      <c r="BF19" s="52">
        <v>3.7857611599994546E-2</v>
      </c>
      <c r="BG19" s="53">
        <v>3.9529973066034417E-2</v>
      </c>
      <c r="BH19" s="52">
        <v>5.3093093750712509E-3</v>
      </c>
      <c r="BI19" s="53">
        <v>5.6922172011255453E-3</v>
      </c>
      <c r="BJ19" s="54">
        <v>0.9300796465171054</v>
      </c>
      <c r="BK19" s="55">
        <v>0.99804254154956962</v>
      </c>
      <c r="BL19" s="56">
        <v>0.99821042469581756</v>
      </c>
      <c r="BM19" s="57">
        <v>0.99783476841852847</v>
      </c>
      <c r="BN19" s="51">
        <v>-0.22011938143578355</v>
      </c>
      <c r="BO19" s="52">
        <v>-0.29487129371223691</v>
      </c>
      <c r="BP19" s="53">
        <v>-0.31265394637209482</v>
      </c>
      <c r="BQ19" s="52" t="e">
        <v>#VALUE!</v>
      </c>
      <c r="BR19" s="53" t="e">
        <v>#VALUE!</v>
      </c>
      <c r="BS19" s="54">
        <v>6.6668266379326999</v>
      </c>
      <c r="BT19" s="58">
        <v>7.3879794802632741</v>
      </c>
      <c r="BV19" s="13" t="str">
        <f>BV7</f>
        <v>ecm-11.0</v>
      </c>
      <c r="BW19" s="51"/>
      <c r="BX19" s="52"/>
      <c r="BY19" s="53"/>
      <c r="BZ19" s="52"/>
      <c r="CA19" s="53"/>
      <c r="CB19" s="54"/>
      <c r="CC19" s="55"/>
      <c r="CD19" s="56"/>
      <c r="CE19" s="57"/>
      <c r="CF19" s="51"/>
      <c r="CG19" s="52"/>
      <c r="CH19" s="53"/>
      <c r="CI19" s="52"/>
      <c r="CJ19" s="53"/>
      <c r="CK19" s="54"/>
      <c r="CL19" s="58"/>
      <c r="CN19" s="13" t="str">
        <f>CN7</f>
        <v>ecm-11.0</v>
      </c>
      <c r="CO19" s="51">
        <v>8.0263653211220184E-2</v>
      </c>
      <c r="CP19" s="52">
        <v>0.12761413090220161</v>
      </c>
      <c r="CQ19" s="53">
        <v>0.14147766132418171</v>
      </c>
      <c r="CR19" s="52">
        <v>7.7327555451256205E-2</v>
      </c>
      <c r="CS19" s="53">
        <v>7.8490458025843424E-2</v>
      </c>
      <c r="CT19" s="54">
        <v>0.64595604858726141</v>
      </c>
      <c r="CU19" s="55">
        <v>0.71659513488539073</v>
      </c>
      <c r="CV19" s="56">
        <v>0.99345527218206886</v>
      </c>
      <c r="CW19" s="57">
        <v>0.97329356650012711</v>
      </c>
      <c r="CX19" s="51">
        <v>-0.16319131040342924</v>
      </c>
      <c r="CY19" s="52">
        <v>-0.23424446570300622</v>
      </c>
      <c r="CZ19" s="53">
        <v>-0.2459353508309588</v>
      </c>
      <c r="DA19" s="52" t="e">
        <v>#VALUE!</v>
      </c>
      <c r="DB19" s="53" t="e">
        <v>#VALUE!</v>
      </c>
      <c r="DC19" s="54">
        <v>4.6302238822039437</v>
      </c>
      <c r="DD19" s="58">
        <v>5.3045736346768892</v>
      </c>
    </row>
    <row r="20" spans="2:108" ht="15.75" thickBot="1" x14ac:dyDescent="0.3">
      <c r="B20" s="13" t="str">
        <f>B8</f>
        <v>ecm-12.0</v>
      </c>
      <c r="C20" s="48">
        <v>4.1347986402484722E-2</v>
      </c>
      <c r="D20" s="48">
        <v>4.0046387538429859E-2</v>
      </c>
      <c r="E20" s="48">
        <v>4.1478125343860646E-2</v>
      </c>
      <c r="F20" s="48" t="e">
        <v>#VALUE!</v>
      </c>
      <c r="G20" s="48" t="e">
        <v>#VALUE!</v>
      </c>
      <c r="H20" s="49">
        <v>0.84429852685737772</v>
      </c>
      <c r="I20" s="49">
        <v>0.74070089076405876</v>
      </c>
      <c r="J20" s="50">
        <v>0.99769460480596117</v>
      </c>
      <c r="K20" s="50">
        <v>0.99661443354512003</v>
      </c>
      <c r="L20" s="48">
        <v>-0.20849543751323507</v>
      </c>
      <c r="M20" s="48">
        <v>-0.30530255557703351</v>
      </c>
      <c r="N20" s="48">
        <v>-0.32611470456636121</v>
      </c>
      <c r="O20" s="48" t="e">
        <v>#VALUE!</v>
      </c>
      <c r="P20" s="48" t="e">
        <v>#VALUE!</v>
      </c>
      <c r="Q20" s="49">
        <v>7.8338945840244545</v>
      </c>
      <c r="R20" s="49">
        <v>7.0191318112605492</v>
      </c>
      <c r="T20" s="13" t="str">
        <f>T8</f>
        <v>ecm-12.0</v>
      </c>
      <c r="U20" s="51">
        <v>2.2149437914021981E-2</v>
      </c>
      <c r="V20" s="52">
        <v>1.4023790018644171E-2</v>
      </c>
      <c r="W20" s="53">
        <v>1.7356137036069856E-2</v>
      </c>
      <c r="X20" s="52" t="e">
        <v>#VALUE!</v>
      </c>
      <c r="Y20" s="53" t="e">
        <v>#VALUE!</v>
      </c>
      <c r="Z20" s="54">
        <v>0.83830630571487774</v>
      </c>
      <c r="AA20" s="55">
        <v>0.96823991659927866</v>
      </c>
      <c r="AB20" s="56">
        <v>0.99412754928536762</v>
      </c>
      <c r="AC20" s="57">
        <v>1.0533379651664863</v>
      </c>
      <c r="AD20" s="51">
        <v>-0.22298765136727836</v>
      </c>
      <c r="AE20" s="52">
        <v>-0.32214832338998711</v>
      </c>
      <c r="AF20" s="53">
        <v>-0.34183352130929739</v>
      </c>
      <c r="AG20" s="52" t="e">
        <v>#VALUE!</v>
      </c>
      <c r="AH20" s="53" t="e">
        <v>#VALUE!</v>
      </c>
      <c r="AI20" s="54">
        <v>7.6412457071406941</v>
      </c>
      <c r="AJ20" s="58">
        <v>9.2045026524603628</v>
      </c>
      <c r="AL20" s="13" t="str">
        <f>AL8</f>
        <v>ecm-12.0</v>
      </c>
      <c r="AM20" s="51">
        <v>1.0802060649479446E-2</v>
      </c>
      <c r="AN20" s="52">
        <v>2.87258762291729E-2</v>
      </c>
      <c r="AO20" s="53">
        <v>3.4830019226943065E-2</v>
      </c>
      <c r="AP20" s="52">
        <v>1.2496938087110736E-2</v>
      </c>
      <c r="AQ20" s="53">
        <v>1.1870901438710316E-2</v>
      </c>
      <c r="AR20" s="54">
        <v>0.93746572281565943</v>
      </c>
      <c r="AS20" s="55">
        <v>0.98102657688198058</v>
      </c>
      <c r="AT20" s="56">
        <v>1.0000491323201288</v>
      </c>
      <c r="AU20" s="57">
        <v>0.99964012614396547</v>
      </c>
      <c r="AV20" s="51">
        <v>-0.23184155078507887</v>
      </c>
      <c r="AW20" s="52">
        <v>-0.31344172479084931</v>
      </c>
      <c r="AX20" s="53">
        <v>-0.33217847746957996</v>
      </c>
      <c r="AY20" s="52" t="e">
        <v>#VALUE!</v>
      </c>
      <c r="AZ20" s="53" t="e">
        <v>#VALUE!</v>
      </c>
      <c r="BA20" s="54">
        <v>8.0044638701631943</v>
      </c>
      <c r="BB20" s="58">
        <v>7.9847828870597146</v>
      </c>
      <c r="BD20" s="13" t="str">
        <f>BD8</f>
        <v>ecm-12.0</v>
      </c>
      <c r="BE20" s="51">
        <v>4.1302170138001418E-3</v>
      </c>
      <c r="BF20" s="52">
        <v>2.0272568405047573E-2</v>
      </c>
      <c r="BG20" s="53">
        <v>1.9737534820281302E-2</v>
      </c>
      <c r="BH20" s="52">
        <v>4.3427635561105477E-3</v>
      </c>
      <c r="BI20" s="53">
        <v>4.0811172198999364E-3</v>
      </c>
      <c r="BJ20" s="54">
        <v>0.93351015058730469</v>
      </c>
      <c r="BK20" s="55">
        <v>0.99932652908699293</v>
      </c>
      <c r="BL20" s="56">
        <v>0.99912689347081229</v>
      </c>
      <c r="BM20" s="57">
        <v>0.99848593870632829</v>
      </c>
      <c r="BN20" s="51">
        <v>-0.23691617558761455</v>
      </c>
      <c r="BO20" s="52">
        <v>-0.31926281087523722</v>
      </c>
      <c r="BP20" s="53">
        <v>-0.34124638045800404</v>
      </c>
      <c r="BQ20" s="52" t="e">
        <v>#VALUE!</v>
      </c>
      <c r="BR20" s="53" t="e">
        <v>#VALUE!</v>
      </c>
      <c r="BS20" s="54">
        <v>7.9706895846430905</v>
      </c>
      <c r="BT20" s="58">
        <v>8.1337300701880402</v>
      </c>
      <c r="BV20" s="13" t="str">
        <f>BV8</f>
        <v>ecm-12.0</v>
      </c>
      <c r="BW20" s="51"/>
      <c r="BX20" s="52"/>
      <c r="BY20" s="53"/>
      <c r="BZ20" s="52"/>
      <c r="CA20" s="53"/>
      <c r="CB20" s="54"/>
      <c r="CC20" s="55"/>
      <c r="CD20" s="56"/>
      <c r="CE20" s="57"/>
      <c r="CF20" s="51"/>
      <c r="CG20" s="52"/>
      <c r="CH20" s="53"/>
      <c r="CI20" s="52"/>
      <c r="CJ20" s="53"/>
      <c r="CK20" s="54"/>
      <c r="CL20" s="58"/>
      <c r="CN20" s="13" t="str">
        <f>CN8</f>
        <v>ecm-12.0</v>
      </c>
      <c r="CO20" s="51">
        <v>9.257880485381155E-2</v>
      </c>
      <c r="CP20" s="52">
        <v>0.13187273568789221</v>
      </c>
      <c r="CQ20" s="53">
        <v>0.14945171888459655</v>
      </c>
      <c r="CR20" s="52">
        <v>9.2051421570715997E-2</v>
      </c>
      <c r="CS20" s="53">
        <v>9.3623995194443574E-2</v>
      </c>
      <c r="CT20" s="54">
        <v>0.58812243444052381</v>
      </c>
      <c r="CU20" s="55">
        <v>0.71128797336083371</v>
      </c>
      <c r="CV20" s="56">
        <v>0.99219052767581828</v>
      </c>
      <c r="CW20" s="57">
        <v>0.96282658321158165</v>
      </c>
      <c r="CX20" s="51">
        <v>-0.16934035397172964</v>
      </c>
      <c r="CY20" s="52">
        <v>-0.24580617659178827</v>
      </c>
      <c r="CZ20" s="53">
        <v>-0.25960466127985415</v>
      </c>
      <c r="DA20" s="52" t="e">
        <v>#VALUE!</v>
      </c>
      <c r="DB20" s="53" t="e">
        <v>#VALUE!</v>
      </c>
      <c r="DC20" s="54">
        <v>5.0216286986711349</v>
      </c>
      <c r="DD20" s="58">
        <v>5.789323318349024</v>
      </c>
    </row>
    <row r="21" spans="2:108" ht="15.75" thickBot="1" x14ac:dyDescent="0.3">
      <c r="B21" s="13" t="str">
        <f>B9</f>
        <v>ecm-13.0</v>
      </c>
      <c r="C21" s="48">
        <v>4.4106331360713097E-2</v>
      </c>
      <c r="D21" s="48">
        <v>4.390184111737129E-2</v>
      </c>
      <c r="E21" s="48">
        <v>4.5559770343620368E-2</v>
      </c>
      <c r="F21" s="48" t="e">
        <v>#VALUE!</v>
      </c>
      <c r="G21" s="48" t="e">
        <v>#VALUE!</v>
      </c>
      <c r="H21" s="49">
        <v>0.82785155330172944</v>
      </c>
      <c r="I21" s="49">
        <v>0.71884608077795309</v>
      </c>
      <c r="J21" s="50">
        <v>0.9970115729694653</v>
      </c>
      <c r="K21" s="50">
        <v>0.99735663737282898</v>
      </c>
      <c r="L21" s="48">
        <v>-0.2220628857027547</v>
      </c>
      <c r="M21" s="48">
        <v>-0.22579712532285581</v>
      </c>
      <c r="N21" s="48">
        <v>-0.25428468096926671</v>
      </c>
      <c r="O21" s="48" t="e">
        <v>#VALUE!</v>
      </c>
      <c r="P21" s="48" t="e">
        <v>#VALUE!</v>
      </c>
      <c r="Q21" s="49">
        <v>6.9462902080588336</v>
      </c>
      <c r="R21" s="49">
        <v>6.9061727388480154</v>
      </c>
      <c r="T21" s="13" t="str">
        <f>T9</f>
        <v>ecm-13.0</v>
      </c>
      <c r="U21" s="51">
        <v>1.6124880257410337E-2</v>
      </c>
      <c r="V21" s="52">
        <v>1.2092351573528223E-2</v>
      </c>
      <c r="W21" s="53">
        <v>1.5563180028224639E-2</v>
      </c>
      <c r="X21" s="52" t="e">
        <v>#VALUE!</v>
      </c>
      <c r="Y21" s="53" t="e">
        <v>#VALUE!</v>
      </c>
      <c r="Z21" s="54">
        <v>0.86037108455617051</v>
      </c>
      <c r="AA21" s="55">
        <v>0.97637619018718369</v>
      </c>
      <c r="AB21" s="56">
        <v>0.99868462323443585</v>
      </c>
      <c r="AC21" s="57">
        <v>1.0508424720545477</v>
      </c>
      <c r="AD21" s="51">
        <v>-0.24306526348169122</v>
      </c>
      <c r="AE21" s="52">
        <v>-0.24871198587172838</v>
      </c>
      <c r="AF21" s="53">
        <v>-0.27598939423429414</v>
      </c>
      <c r="AG21" s="52" t="e">
        <v>#VALUE!</v>
      </c>
      <c r="AH21" s="53" t="e">
        <v>#VALUE!</v>
      </c>
      <c r="AI21" s="54">
        <v>7.219153260163365</v>
      </c>
      <c r="AJ21" s="58">
        <v>9.3803427574280516</v>
      </c>
      <c r="AL21" s="13" t="str">
        <f>AL9</f>
        <v>ecm-13.0</v>
      </c>
      <c r="AM21" s="51">
        <v>1.1177630162999745E-2</v>
      </c>
      <c r="AN21" s="52">
        <v>3.0843399374974569E-2</v>
      </c>
      <c r="AO21" s="53">
        <v>3.8551800688445916E-2</v>
      </c>
      <c r="AP21" s="52">
        <v>1.1309469329940184E-2</v>
      </c>
      <c r="AQ21" s="53">
        <v>1.0907273772341849E-2</v>
      </c>
      <c r="AR21" s="54">
        <v>0.93541584783294818</v>
      </c>
      <c r="AS21" s="55">
        <v>0.97736539928111432</v>
      </c>
      <c r="AT21" s="56">
        <v>0.99793493630946273</v>
      </c>
      <c r="AU21" s="57">
        <v>0.99724652552409054</v>
      </c>
      <c r="AV21" s="51">
        <v>-0.24684060990854723</v>
      </c>
      <c r="AW21" s="52">
        <v>-0.23618865629399302</v>
      </c>
      <c r="AX21" s="53">
        <v>-0.26218286803416008</v>
      </c>
      <c r="AY21" s="52" t="e">
        <v>#VALUE!</v>
      </c>
      <c r="AZ21" s="53" t="e">
        <v>#VALUE!</v>
      </c>
      <c r="BA21" s="54">
        <v>7.0890419450447695</v>
      </c>
      <c r="BB21" s="58">
        <v>7.7841433329995109</v>
      </c>
      <c r="BD21" s="13" t="str">
        <f>BD9</f>
        <v>ecm-13.0</v>
      </c>
      <c r="BE21" s="51">
        <v>8.0180526630672915E-3</v>
      </c>
      <c r="BF21" s="52">
        <v>3.7651173659812381E-2</v>
      </c>
      <c r="BG21" s="53">
        <v>4.1659564533968352E-2</v>
      </c>
      <c r="BH21" s="52">
        <v>7.7785198167261115E-3</v>
      </c>
      <c r="BI21" s="53">
        <v>7.4597752716901054E-3</v>
      </c>
      <c r="BJ21" s="54">
        <v>0.92506063738307998</v>
      </c>
      <c r="BK21" s="55">
        <v>0.99816552178722462</v>
      </c>
      <c r="BL21" s="56">
        <v>0.99912745836541483</v>
      </c>
      <c r="BM21" s="57">
        <v>0.99832983856265001</v>
      </c>
      <c r="BN21" s="51">
        <v>-0.24921429898491992</v>
      </c>
      <c r="BO21" s="52">
        <v>-0.23186612256948186</v>
      </c>
      <c r="BP21" s="53">
        <v>-0.26011490458196201</v>
      </c>
      <c r="BQ21" s="52" t="e">
        <v>#VALUE!</v>
      </c>
      <c r="BR21" s="53" t="e">
        <v>#VALUE!</v>
      </c>
      <c r="BS21" s="54">
        <v>7.0105650607809986</v>
      </c>
      <c r="BT21" s="58">
        <v>7.9498041340168193</v>
      </c>
      <c r="BV21" s="13" t="str">
        <f>BV9</f>
        <v>ecm-13.0</v>
      </c>
      <c r="BW21" s="51"/>
      <c r="BX21" s="52"/>
      <c r="BY21" s="53"/>
      <c r="BZ21" s="52"/>
      <c r="CA21" s="53"/>
      <c r="CB21" s="54"/>
      <c r="CC21" s="55"/>
      <c r="CD21" s="56"/>
      <c r="CE21" s="57"/>
      <c r="CF21" s="51"/>
      <c r="CG21" s="52"/>
      <c r="CH21" s="53"/>
      <c r="CI21" s="52"/>
      <c r="CJ21" s="53"/>
      <c r="CK21" s="54"/>
      <c r="CL21" s="58"/>
      <c r="CN21" s="13" t="str">
        <f>CN9</f>
        <v>ecm-13.0</v>
      </c>
      <c r="CO21" s="51">
        <v>8.8242891679399776E-2</v>
      </c>
      <c r="CP21" s="52">
        <v>0.13724592309297215</v>
      </c>
      <c r="CQ21" s="53">
        <v>0.15569444781374156</v>
      </c>
      <c r="CR21" s="52">
        <v>8.6448376980579E-2</v>
      </c>
      <c r="CS21" s="53">
        <v>8.6981707881939999E-2</v>
      </c>
      <c r="CT21" s="54">
        <v>0.59049754482280781</v>
      </c>
      <c r="CU21" s="55">
        <v>0.68627446383285307</v>
      </c>
      <c r="CV21" s="56">
        <v>0.99471437369040017</v>
      </c>
      <c r="CW21" s="57">
        <v>0.96574150992111452</v>
      </c>
      <c r="CX21" s="51">
        <v>-0.18923326948331265</v>
      </c>
      <c r="CY21" s="52">
        <v>-0.15968328704099877</v>
      </c>
      <c r="CZ21" s="53">
        <v>-0.18175812571170108</v>
      </c>
      <c r="DA21" s="52" t="e">
        <v>#VALUE!</v>
      </c>
      <c r="DB21" s="53" t="e">
        <v>#VALUE!</v>
      </c>
      <c r="DC21" s="54">
        <v>4.4750811881074828</v>
      </c>
      <c r="DD21" s="58"/>
    </row>
    <row r="22" spans="2:108" ht="15.75" thickBot="1" x14ac:dyDescent="0.3">
      <c r="B22" s="13" t="str">
        <f>B10</f>
        <v>ecm-14.0</v>
      </c>
      <c r="C22" s="48">
        <v>4.8671633037037157E-2</v>
      </c>
      <c r="D22" s="48">
        <v>4.670849321593204E-2</v>
      </c>
      <c r="E22" s="48">
        <v>4.8952457798889529E-2</v>
      </c>
      <c r="F22" s="48" t="e">
        <v>#VALUE!</v>
      </c>
      <c r="G22" s="48" t="e">
        <v>#VALUE!</v>
      </c>
      <c r="H22" s="49">
        <v>0.83749236120672799</v>
      </c>
      <c r="I22" s="49">
        <v>0.6663505678011914</v>
      </c>
      <c r="J22" s="50">
        <v>0.99955701567531297</v>
      </c>
      <c r="K22" s="50">
        <v>0.99847276545213082</v>
      </c>
      <c r="L22" s="48">
        <v>-0.22312110682684205</v>
      </c>
      <c r="M22" s="48">
        <v>-0.23576061997459372</v>
      </c>
      <c r="N22" s="48">
        <v>-0.26357497323505086</v>
      </c>
      <c r="O22" s="48" t="e">
        <v>#VALUE!</v>
      </c>
      <c r="P22" s="48" t="e">
        <v>#VALUE!</v>
      </c>
      <c r="Q22" s="49">
        <v>7.7763542487542283</v>
      </c>
      <c r="R22" s="49">
        <v>7.9845492365556936</v>
      </c>
      <c r="T22" s="13" t="str">
        <f>T10</f>
        <v>ecm-14.0</v>
      </c>
      <c r="U22" s="51">
        <v>1.6213408779915062E-2</v>
      </c>
      <c r="V22" s="52">
        <v>1.0546140851029555E-2</v>
      </c>
      <c r="W22" s="53">
        <v>1.4882978353743977E-2</v>
      </c>
      <c r="X22" s="52" t="e">
        <v>#VALUE!</v>
      </c>
      <c r="Y22" s="53" t="e">
        <v>#VALUE!</v>
      </c>
      <c r="Z22" s="54">
        <v>0.86787095944836501</v>
      </c>
      <c r="AA22" s="55">
        <v>0.97112200565119922</v>
      </c>
      <c r="AB22" s="56">
        <v>0.9971582486784436</v>
      </c>
      <c r="AC22" s="57">
        <v>1.0522592961520021</v>
      </c>
      <c r="AD22" s="51">
        <v>-0.24732410561607587</v>
      </c>
      <c r="AE22" s="52">
        <v>-0.26165350597451653</v>
      </c>
      <c r="AF22" s="53">
        <v>-0.2878798660217653</v>
      </c>
      <c r="AG22" s="52" t="e">
        <v>#VALUE!</v>
      </c>
      <c r="AH22" s="53" t="e">
        <v>#VALUE!</v>
      </c>
      <c r="AI22" s="54">
        <v>8.0584281546787739</v>
      </c>
      <c r="AJ22" s="58">
        <v>11.636474617874338</v>
      </c>
      <c r="AL22" s="13" t="str">
        <f>AL10</f>
        <v>ecm-14.0</v>
      </c>
      <c r="AM22" s="51">
        <v>1.1381994382687062E-2</v>
      </c>
      <c r="AN22" s="52">
        <v>3.0222157651127086E-2</v>
      </c>
      <c r="AO22" s="53">
        <v>3.9073716472342167E-2</v>
      </c>
      <c r="AP22" s="52">
        <v>1.1935451837897097E-2</v>
      </c>
      <c r="AQ22" s="53">
        <v>1.1230507587399623E-2</v>
      </c>
      <c r="AR22" s="54">
        <v>0.92118232380724641</v>
      </c>
      <c r="AS22" s="55">
        <v>0.96057055572850258</v>
      </c>
      <c r="AT22" s="56">
        <v>0.99913027650578068</v>
      </c>
      <c r="AU22" s="57">
        <v>0.99861957460807138</v>
      </c>
      <c r="AV22" s="51">
        <v>-0.25098835921464202</v>
      </c>
      <c r="AW22" s="52">
        <v>-0.24844872664848852</v>
      </c>
      <c r="AX22" s="53">
        <v>-0.2733464461443551</v>
      </c>
      <c r="AY22" s="52" t="e">
        <v>#VALUE!</v>
      </c>
      <c r="AZ22" s="53" t="e">
        <v>#VALUE!</v>
      </c>
      <c r="BA22" s="54">
        <v>7.5203176045434184</v>
      </c>
      <c r="BB22" s="58">
        <v>8.4930993924538001</v>
      </c>
      <c r="BD22" s="13" t="str">
        <f>BD10</f>
        <v>ecm-14.0</v>
      </c>
      <c r="BE22" s="51">
        <v>1.211763021744452E-2</v>
      </c>
      <c r="BF22" s="52">
        <v>3.7274539615479572E-2</v>
      </c>
      <c r="BG22" s="53">
        <v>4.1431646813798309E-2</v>
      </c>
      <c r="BH22" s="52">
        <v>1.0977931180213514E-2</v>
      </c>
      <c r="BI22" s="53">
        <v>1.1149074780342157E-2</v>
      </c>
      <c r="BJ22" s="54">
        <v>0.9076310363398723</v>
      </c>
      <c r="BK22" s="55">
        <v>0.98543702992926008</v>
      </c>
      <c r="BL22" s="56">
        <v>1.0003323120429879</v>
      </c>
      <c r="BM22" s="57">
        <v>0.99998238599512335</v>
      </c>
      <c r="BN22" s="51">
        <v>-0.25046684256411178</v>
      </c>
      <c r="BO22" s="52">
        <v>-0.24388729253282365</v>
      </c>
      <c r="BP22" s="53">
        <v>-0.27170040919877569</v>
      </c>
      <c r="BQ22" s="52" t="e">
        <v>#VALUE!</v>
      </c>
      <c r="BR22" s="53" t="e">
        <v>#VALUE!</v>
      </c>
      <c r="BS22" s="54">
        <v>7.4096880548100623</v>
      </c>
      <c r="BT22" s="58">
        <v>8.7129618852893742</v>
      </c>
      <c r="BV22" s="13" t="str">
        <f>BV10</f>
        <v>ecm-14.0</v>
      </c>
      <c r="BW22" s="51"/>
      <c r="BX22" s="52"/>
      <c r="BY22" s="53"/>
      <c r="BZ22" s="52"/>
      <c r="CA22" s="53"/>
      <c r="CB22" s="54"/>
      <c r="CC22" s="55"/>
      <c r="CD22" s="56"/>
      <c r="CE22" s="57"/>
      <c r="CF22" s="51"/>
      <c r="CG22" s="52"/>
      <c r="CH22" s="53"/>
      <c r="CI22" s="52"/>
      <c r="CJ22" s="53"/>
      <c r="CK22" s="54"/>
      <c r="CL22" s="58"/>
      <c r="CN22" s="13" t="str">
        <f>CN10</f>
        <v>ecm-14.0</v>
      </c>
      <c r="CO22" s="51">
        <v>9.5337130104288195E-2</v>
      </c>
      <c r="CP22" s="52">
        <v>0.13456514796008565</v>
      </c>
      <c r="CQ22" s="53">
        <v>0.15490333163048031</v>
      </c>
      <c r="CR22" s="52">
        <v>9.265424368625734E-2</v>
      </c>
      <c r="CS22" s="53">
        <v>9.385889970422355E-2</v>
      </c>
      <c r="CT22" s="54">
        <v>0.5894821052335113</v>
      </c>
      <c r="CU22" s="55">
        <v>0.63683234171288505</v>
      </c>
      <c r="CV22" s="56">
        <v>0.9968386475487846</v>
      </c>
      <c r="CW22" s="57">
        <v>0.96939023803203483</v>
      </c>
      <c r="CX22" s="51">
        <v>-0.18862075638016942</v>
      </c>
      <c r="CY22" s="52">
        <v>-0.17416623068666107</v>
      </c>
      <c r="CZ22" s="53">
        <v>-0.19469589599763026</v>
      </c>
      <c r="DA22" s="52" t="e">
        <v>#VALUE!</v>
      </c>
      <c r="DB22" s="53" t="e">
        <v>#VALUE!</v>
      </c>
      <c r="DC22" s="54">
        <v>4.8123943968322349</v>
      </c>
      <c r="DD22" s="58">
        <v>5.6306955717528302</v>
      </c>
    </row>
    <row r="23" spans="2:108" ht="15.75" thickBot="1" x14ac:dyDescent="0.3">
      <c r="B23" s="13" t="str">
        <f>B11</f>
        <v>ecm-15.0</v>
      </c>
      <c r="C23" s="48">
        <v>5.004165369075967E-2</v>
      </c>
      <c r="D23" s="48">
        <v>4.8729117189183491E-2</v>
      </c>
      <c r="E23" s="48">
        <v>5.0818665986396477E-2</v>
      </c>
      <c r="F23" s="48" t="e">
        <v>#VALUE!</v>
      </c>
      <c r="G23" s="48" t="e">
        <v>#VALUE!</v>
      </c>
      <c r="H23" s="49">
        <v>0.8233335522037083</v>
      </c>
      <c r="I23" s="49">
        <v>0.67264563074543648</v>
      </c>
      <c r="J23" s="50">
        <v>0.99879530771001712</v>
      </c>
      <c r="K23" s="50">
        <v>0.99688688908080092</v>
      </c>
      <c r="L23" s="48">
        <v>-0.22884562982669934</v>
      </c>
      <c r="M23" s="48">
        <v>-0.24118475582050625</v>
      </c>
      <c r="N23" s="48">
        <v>-0.26826446833398815</v>
      </c>
      <c r="O23" s="48" t="e">
        <v>#VALUE!</v>
      </c>
      <c r="P23" s="48" t="e">
        <v>#VALUE!</v>
      </c>
      <c r="Q23" s="49">
        <v>15.550069498095032</v>
      </c>
      <c r="R23" s="49">
        <v>16.822021496676079</v>
      </c>
      <c r="T23" s="13" t="str">
        <f>T11</f>
        <v>ecm-15.0</v>
      </c>
      <c r="U23" s="51">
        <v>1.5483674901642945E-2</v>
      </c>
      <c r="V23" s="52">
        <v>1.0589315939499692E-2</v>
      </c>
      <c r="W23" s="53">
        <v>1.3585145757861834E-2</v>
      </c>
      <c r="X23" s="52" t="e">
        <v>#VALUE!</v>
      </c>
      <c r="Y23" s="53" t="e">
        <v>#VALUE!</v>
      </c>
      <c r="Z23" s="54">
        <v>0.86608309170776698</v>
      </c>
      <c r="AA23" s="55">
        <v>0.97504797180519343</v>
      </c>
      <c r="AB23" s="56">
        <v>0.99514507255572449</v>
      </c>
      <c r="AC23" s="57">
        <v>1.0601167913019258</v>
      </c>
      <c r="AD23" s="51">
        <v>-0.2543697071448886</v>
      </c>
      <c r="AE23" s="52">
        <v>-0.26805655711235954</v>
      </c>
      <c r="AF23" s="53">
        <v>-0.29448274846632916</v>
      </c>
      <c r="AG23" s="52" t="e">
        <v>#VALUE!</v>
      </c>
      <c r="AH23" s="53" t="e">
        <v>#VALUE!</v>
      </c>
      <c r="AI23" s="54">
        <v>8.8940800283131054</v>
      </c>
      <c r="AJ23" s="58">
        <v>12.439814249244868</v>
      </c>
      <c r="AL23" s="13" t="str">
        <f>AL11</f>
        <v>ecm-15.0</v>
      </c>
      <c r="AM23" s="51">
        <v>1.0752405509916022E-2</v>
      </c>
      <c r="AN23" s="52">
        <v>3.1168905666449743E-2</v>
      </c>
      <c r="AO23" s="53">
        <v>4.1175035694147454E-2</v>
      </c>
      <c r="AP23" s="52" t="e">
        <v>#VALUE!</v>
      </c>
      <c r="AQ23" s="53" t="e">
        <v>#VALUE!</v>
      </c>
      <c r="AR23" s="54">
        <v>0.92297161324491006</v>
      </c>
      <c r="AS23" s="55">
        <v>0.97231930033549174</v>
      </c>
      <c r="AT23" s="56">
        <v>0.99842458633633724</v>
      </c>
      <c r="AU23" s="57">
        <v>0.99834575934837222</v>
      </c>
      <c r="AV23" s="51">
        <v>-0.25791810304974266</v>
      </c>
      <c r="AW23" s="52">
        <v>-0.25447890031877224</v>
      </c>
      <c r="AX23" s="53">
        <v>-0.27785809037889081</v>
      </c>
      <c r="AY23" s="52" t="e">
        <v>#VALUE!</v>
      </c>
      <c r="AZ23" s="53" t="e">
        <v>#VALUE!</v>
      </c>
      <c r="BA23" s="54">
        <v>9.1794374614735972</v>
      </c>
      <c r="BB23" s="58">
        <v>12.143363952972059</v>
      </c>
      <c r="BD23" s="13" t="str">
        <f>BD11</f>
        <v>ecm-15.0</v>
      </c>
      <c r="BE23" s="51">
        <v>1.2012712973196216E-2</v>
      </c>
      <c r="BF23" s="52">
        <v>3.9674703965663333E-2</v>
      </c>
      <c r="BG23" s="53">
        <v>4.3394779314743705E-2</v>
      </c>
      <c r="BH23" s="52">
        <v>9.5500731886072558E-3</v>
      </c>
      <c r="BI23" s="53">
        <v>1.0227379195737374E-2</v>
      </c>
      <c r="BJ23" s="54">
        <v>0.91473387334681611</v>
      </c>
      <c r="BK23" s="55">
        <v>0.96820067717565428</v>
      </c>
      <c r="BL23" s="56">
        <v>0.99658043778541316</v>
      </c>
      <c r="BM23" s="57">
        <v>0.9953051366592035</v>
      </c>
      <c r="BN23" s="51">
        <v>-0.25700966738088366</v>
      </c>
      <c r="BO23" s="52">
        <v>-0.24884871513563792</v>
      </c>
      <c r="BP23" s="53">
        <v>-0.27603051561098046</v>
      </c>
      <c r="BQ23" s="52" t="e">
        <v>#VALUE!</v>
      </c>
      <c r="BR23" s="53" t="e">
        <v>#VALUE!</v>
      </c>
      <c r="BS23" s="54">
        <v>7.6853512516188163</v>
      </c>
      <c r="BT23" s="58">
        <v>8.7817491529843785</v>
      </c>
      <c r="BV23" s="13" t="str">
        <f>BV11</f>
        <v>ecm-15.0</v>
      </c>
      <c r="BW23" s="51"/>
      <c r="BX23" s="52"/>
      <c r="BY23" s="53"/>
      <c r="BZ23" s="52"/>
      <c r="CA23" s="53"/>
      <c r="CB23" s="54"/>
      <c r="CC23" s="55"/>
      <c r="CD23" s="56"/>
      <c r="CE23" s="57"/>
      <c r="CF23" s="51"/>
      <c r="CG23" s="52"/>
      <c r="CH23" s="53"/>
      <c r="CI23" s="52"/>
      <c r="CJ23" s="53"/>
      <c r="CK23" s="54"/>
      <c r="CL23" s="58"/>
      <c r="CN23" s="13" t="str">
        <f>CN11</f>
        <v>ecm-15.0</v>
      </c>
      <c r="CO23" s="51">
        <v>9.5719033453470811E-2</v>
      </c>
      <c r="CP23" s="52">
        <v>0.14088213138622929</v>
      </c>
      <c r="CQ23" s="53">
        <v>0.16004355690532807</v>
      </c>
      <c r="CR23" s="52">
        <v>9.1329188383942467E-2</v>
      </c>
      <c r="CS23" s="53">
        <v>9.3407281099641609E-2</v>
      </c>
      <c r="CT23" s="54">
        <v>0.58780935475382001</v>
      </c>
      <c r="CU23" s="55">
        <v>0.6331530085350271</v>
      </c>
      <c r="CV23" s="56">
        <v>0.99222930829945066</v>
      </c>
      <c r="CW23" s="57">
        <v>0.96452257999100566</v>
      </c>
      <c r="CX23" s="51">
        <v>-0.19537298452024826</v>
      </c>
      <c r="CY23" s="52">
        <v>-0.17713820876755831</v>
      </c>
      <c r="CZ23" s="53">
        <v>-0.1975699299951085</v>
      </c>
      <c r="DA23" s="52" t="e">
        <v>#VALUE!</v>
      </c>
      <c r="DB23" s="53" t="e">
        <v>#VALUE!</v>
      </c>
      <c r="DC23" s="54">
        <v>4.9386182056884724</v>
      </c>
      <c r="DD23" s="58">
        <v>5.7428083118384725</v>
      </c>
    </row>
    <row r="24" spans="2:108" ht="15.75" thickBot="1" x14ac:dyDescent="0.3">
      <c r="B24" s="13" t="str">
        <f t="shared" ref="B24:B25" si="10">B12</f>
        <v>ecm-16.0</v>
      </c>
      <c r="C24" s="48">
        <v>4.9783531480743798E-2</v>
      </c>
      <c r="D24" s="48">
        <v>5.0003757573330129E-2</v>
      </c>
      <c r="E24" s="48">
        <v>5.231823949392405E-2</v>
      </c>
      <c r="F24" s="48" t="e">
        <v>#VALUE!</v>
      </c>
      <c r="G24" s="48" t="e">
        <v>#VALUE!</v>
      </c>
      <c r="H24" s="49">
        <v>0.76223197646072582</v>
      </c>
      <c r="I24" s="49">
        <v>0.68993821817779144</v>
      </c>
      <c r="J24" s="50" t="e">
        <v>#DIV/0!</v>
      </c>
      <c r="K24" s="50" t="e">
        <v>#DIV/0!</v>
      </c>
      <c r="L24" s="48">
        <v>-0.23402443858901484</v>
      </c>
      <c r="M24" s="48">
        <v>-0.2444290998863296</v>
      </c>
      <c r="N24" s="48">
        <v>-0.27139907250298539</v>
      </c>
      <c r="O24" s="48" t="e">
        <v>#VALUE!</v>
      </c>
      <c r="P24" s="48" t="e">
        <v>#VALUE!</v>
      </c>
      <c r="Q24" s="49">
        <v>8.6354822599726813</v>
      </c>
      <c r="R24" s="49">
        <v>9.3408388709800896</v>
      </c>
      <c r="T24" s="13" t="str">
        <f t="shared" ref="T24:T25" si="11">T12</f>
        <v>ecm-16.0</v>
      </c>
      <c r="U24" s="51">
        <v>1.4968806102770359E-2</v>
      </c>
      <c r="V24" s="52">
        <v>1.0829232623761882E-2</v>
      </c>
      <c r="W24" s="53">
        <v>1.4248578602158897E-2</v>
      </c>
      <c r="X24" s="52" t="e">
        <v>#VALUE!</v>
      </c>
      <c r="Y24" s="53" t="e">
        <v>#VALUE!</v>
      </c>
      <c r="Z24" s="54">
        <v>0.88556350250317439</v>
      </c>
      <c r="AA24" s="55">
        <v>0.97089927740841553</v>
      </c>
      <c r="AB24" s="56">
        <v>0.98987800609880738</v>
      </c>
      <c r="AC24" s="57">
        <v>1.0561233681616882</v>
      </c>
      <c r="AD24" s="51">
        <v>-0.25959869515883305</v>
      </c>
      <c r="AE24" s="52">
        <v>-0.27196763416614839</v>
      </c>
      <c r="AF24" s="53">
        <v>-0.29807445614396655</v>
      </c>
      <c r="AG24" s="52" t="e">
        <v>#VALUE!</v>
      </c>
      <c r="AH24" s="53" t="e">
        <v>#VALUE!</v>
      </c>
      <c r="AI24" s="54">
        <v>9.9773550645792426</v>
      </c>
      <c r="AJ24" s="58">
        <v>13.070001580972303</v>
      </c>
      <c r="AL24" s="13" t="str">
        <f t="shared" ref="AL24:AL25" si="12">AL12</f>
        <v>ecm-16.0</v>
      </c>
      <c r="AM24" s="51">
        <v>1.1902017699692635E-2</v>
      </c>
      <c r="AN24" s="52">
        <v>3.3143007503890383E-2</v>
      </c>
      <c r="AO24" s="53">
        <v>4.1897070022521514E-2</v>
      </c>
      <c r="AP24" s="52" t="e">
        <v>#VALUE!</v>
      </c>
      <c r="AQ24" s="53" t="e">
        <v>#VALUE!</v>
      </c>
      <c r="AR24" s="54">
        <v>0.92029610977531806</v>
      </c>
      <c r="AS24" s="55">
        <v>0.968662311458243</v>
      </c>
      <c r="AT24" s="56">
        <v>0.99916996295003113</v>
      </c>
      <c r="AU24" s="57">
        <v>0.99940614597361643</v>
      </c>
      <c r="AV24" s="51">
        <v>-0.26191050613374928</v>
      </c>
      <c r="AW24" s="52">
        <v>-0.25722876831219604</v>
      </c>
      <c r="AX24" s="53">
        <v>-0.28146863684730761</v>
      </c>
      <c r="AY24" s="52" t="e">
        <v>#VALUE!</v>
      </c>
      <c r="AZ24" s="53" t="e">
        <v>#VALUE!</v>
      </c>
      <c r="BA24" s="54">
        <v>9.6442985175788944</v>
      </c>
      <c r="BB24" s="58">
        <v>12.35302688526035</v>
      </c>
      <c r="BD24" s="13" t="str">
        <f t="shared" ref="BD24:BD25" si="13">BD12</f>
        <v>ecm-16.0</v>
      </c>
      <c r="BE24" s="51">
        <v>1.2319485530185463E-2</v>
      </c>
      <c r="BF24" s="52">
        <v>4.1458869406136883E-2</v>
      </c>
      <c r="BG24" s="53">
        <v>4.6988510217469165E-2</v>
      </c>
      <c r="BH24" s="52">
        <v>1.0792173422602339E-2</v>
      </c>
      <c r="BI24" s="53">
        <v>1.1251846386949434E-2</v>
      </c>
      <c r="BJ24" s="54">
        <v>0.93058906190729529</v>
      </c>
      <c r="BK24" s="55">
        <v>0.99591048324509868</v>
      </c>
      <c r="BL24" s="56">
        <v>0.99764933166929903</v>
      </c>
      <c r="BM24" s="57">
        <v>0.99646037344885663</v>
      </c>
      <c r="BN24" s="51">
        <v>-0.26163170163088362</v>
      </c>
      <c r="BO24" s="52">
        <v>-0.25182988781135029</v>
      </c>
      <c r="BP24" s="53">
        <v>-0.27786467599111264</v>
      </c>
      <c r="BQ24" s="52" t="e">
        <v>#VALUE!</v>
      </c>
      <c r="BR24" s="53" t="e">
        <v>#VALUE!</v>
      </c>
      <c r="BS24" s="54">
        <v>8.1885455060761476</v>
      </c>
      <c r="BT24" s="58">
        <v>9.3523763281859527</v>
      </c>
      <c r="BV24" s="13" t="str">
        <f t="shared" ref="BV24:BV25" si="14">BV12</f>
        <v>ecm-16.0</v>
      </c>
      <c r="BW24" s="51">
        <v>4.2371040908313104E-2</v>
      </c>
      <c r="BX24" s="52">
        <v>3.0872689250037409E-2</v>
      </c>
      <c r="BY24" s="53">
        <v>3.7828194313405873E-2</v>
      </c>
      <c r="BZ24" s="52" t="e">
        <v>#REF!</v>
      </c>
      <c r="CA24" s="53" t="e">
        <v>#REF!</v>
      </c>
      <c r="CB24" s="54">
        <v>0.93574536670582231</v>
      </c>
      <c r="CC24" s="55">
        <v>0.92453994047173749</v>
      </c>
      <c r="CD24" s="56">
        <v>0.91125493715968564</v>
      </c>
      <c r="CE24" s="57"/>
      <c r="CF24" s="51">
        <v>-0.23966124228685851</v>
      </c>
      <c r="CG24" s="52">
        <v>-0.25789707910398257</v>
      </c>
      <c r="CH24" s="53">
        <v>-0.28247100501320177</v>
      </c>
      <c r="CI24" s="52" t="e">
        <v>#REF!</v>
      </c>
      <c r="CJ24" s="53" t="e">
        <v>#REF!</v>
      </c>
      <c r="CK24" s="54">
        <v>9.4307340696478921</v>
      </c>
      <c r="CL24" s="58">
        <v>11.185211130263795</v>
      </c>
      <c r="CN24" s="13" t="str">
        <f t="shared" ref="CN24:CN25" si="15">CN12</f>
        <v>ecm-16.0</v>
      </c>
      <c r="CO24" s="51">
        <v>0.14902173281603215</v>
      </c>
      <c r="CP24" s="52">
        <v>0.18355722232399441</v>
      </c>
      <c r="CQ24" s="53">
        <v>0.21012746419044395</v>
      </c>
      <c r="CR24" s="52">
        <v>0.12142655976386012</v>
      </c>
      <c r="CS24" s="53">
        <v>0.12863428556779005</v>
      </c>
      <c r="CT24" s="54">
        <v>0.47039552448556021</v>
      </c>
      <c r="CU24" s="55">
        <v>0.57674460228532609</v>
      </c>
      <c r="CV24" s="56">
        <v>0.9011378821895053</v>
      </c>
      <c r="CW24" s="57">
        <v>0.85539432976586727</v>
      </c>
      <c r="CX24" s="51">
        <v>-0.1618644980942055</v>
      </c>
      <c r="CY24" s="52">
        <v>-0.15135784123299031</v>
      </c>
      <c r="CZ24" s="53">
        <v>-0.16828915768284658</v>
      </c>
      <c r="DA24" s="52" t="e">
        <v>#VALUE!</v>
      </c>
      <c r="DB24" s="53" t="e">
        <v>#VALUE!</v>
      </c>
      <c r="DC24" s="54">
        <v>4.8503927073172131</v>
      </c>
      <c r="DD24" s="58">
        <v>5.3620031508176282</v>
      </c>
    </row>
    <row r="25" spans="2:108" ht="15.75" thickBot="1" x14ac:dyDescent="0.3">
      <c r="B25" s="13" t="str">
        <f t="shared" si="10"/>
        <v>ecm-17.0</v>
      </c>
      <c r="C25" s="48">
        <v>5.0588318478759102E-2</v>
      </c>
      <c r="D25" s="48">
        <v>5.0773900891860846E-2</v>
      </c>
      <c r="E25" s="48">
        <v>5.3588258748499443E-2</v>
      </c>
      <c r="F25" s="48" t="e">
        <v>#VALUE!</v>
      </c>
      <c r="G25" s="48" t="e">
        <v>#VALUE!</v>
      </c>
      <c r="H25" s="49">
        <v>0.79046563830384275</v>
      </c>
      <c r="I25" s="49">
        <v>0.62956067059320653</v>
      </c>
      <c r="J25" s="50">
        <v>0.99905671676683838</v>
      </c>
      <c r="K25" s="50">
        <v>0.99531044997401952</v>
      </c>
      <c r="L25" s="48">
        <v>-0.23567640068723605</v>
      </c>
      <c r="M25" s="48">
        <v>-0.25921298036636259</v>
      </c>
      <c r="N25" s="48">
        <v>-0.28542246283129169</v>
      </c>
      <c r="O25" s="48" t="e">
        <v>#VALUE!</v>
      </c>
      <c r="P25" s="48" t="e">
        <v>#VALUE!</v>
      </c>
      <c r="Q25" s="49">
        <v>8.2627870794807148</v>
      </c>
      <c r="R25" s="49">
        <v>9.5635638224324246</v>
      </c>
      <c r="T25" s="13" t="str">
        <f t="shared" si="11"/>
        <v>ecm-17.0</v>
      </c>
      <c r="U25" s="51">
        <v>1.549106230373359E-2</v>
      </c>
      <c r="V25" s="52">
        <v>1.2665891047774306E-2</v>
      </c>
      <c r="W25" s="53">
        <v>1.5797910307892415E-2</v>
      </c>
      <c r="X25" s="52" t="e">
        <v>#VALUE!</v>
      </c>
      <c r="Y25" s="53" t="e">
        <v>#VALUE!</v>
      </c>
      <c r="Z25" s="54">
        <v>0.85483620900763346</v>
      </c>
      <c r="AA25" s="55">
        <v>0.9571785900137908</v>
      </c>
      <c r="AB25" s="56">
        <v>0.99476169047404395</v>
      </c>
      <c r="AC25" s="57">
        <v>1.0564458271115962</v>
      </c>
      <c r="AD25" s="51">
        <v>-0.26134865579360678</v>
      </c>
      <c r="AE25" s="52">
        <v>-0.28539129731379675</v>
      </c>
      <c r="AF25" s="53">
        <v>-0.31133179132138966</v>
      </c>
      <c r="AG25" s="52" t="e">
        <v>#VALUE!</v>
      </c>
      <c r="AH25" s="53" t="e">
        <v>#VALUE!</v>
      </c>
      <c r="AI25" s="54">
        <v>9.086277984747527</v>
      </c>
      <c r="AJ25" s="58">
        <v>14.599109714141413</v>
      </c>
      <c r="AL25" s="13" t="str">
        <f t="shared" si="12"/>
        <v>ecm-17.0</v>
      </c>
      <c r="AM25" s="51">
        <v>1.2117269757519589E-2</v>
      </c>
      <c r="AN25" s="52">
        <v>3.2173754395430292E-2</v>
      </c>
      <c r="AO25" s="53">
        <v>3.976550711823041E-2</v>
      </c>
      <c r="AP25" s="52" t="e">
        <v>#VALUE!</v>
      </c>
      <c r="AQ25" s="53" t="e">
        <v>#VALUE!</v>
      </c>
      <c r="AR25" s="54">
        <v>0.92594704872007239</v>
      </c>
      <c r="AS25" s="55">
        <v>0.99600039557048625</v>
      </c>
      <c r="AT25" s="56">
        <v>0.99955927086190821</v>
      </c>
      <c r="AU25" s="57">
        <v>0.99943970986176245</v>
      </c>
      <c r="AV25" s="51">
        <v>-0.26388967616585718</v>
      </c>
      <c r="AW25" s="52">
        <v>-0.27285339492201799</v>
      </c>
      <c r="AX25" s="53">
        <v>-0.2972801944091415</v>
      </c>
      <c r="AY25" s="52" t="e">
        <v>#VALUE!</v>
      </c>
      <c r="AZ25" s="53" t="e">
        <v>#VALUE!</v>
      </c>
      <c r="BA25" s="54">
        <v>9.4890599841567713</v>
      </c>
      <c r="BB25" s="58">
        <v>12.078960316366544</v>
      </c>
      <c r="BD25" s="13" t="str">
        <f t="shared" si="13"/>
        <v>ecm-17.0</v>
      </c>
      <c r="BE25" s="51">
        <v>1.2331036020088693E-2</v>
      </c>
      <c r="BF25" s="52">
        <v>2.9833142303491596E-2</v>
      </c>
      <c r="BG25" s="53">
        <v>3.4238560712630019E-2</v>
      </c>
      <c r="BH25" s="52" t="e">
        <v>#VALUE!</v>
      </c>
      <c r="BI25" s="53" t="e">
        <v>#VALUE!</v>
      </c>
      <c r="BJ25" s="54">
        <v>0.95096899700117909</v>
      </c>
      <c r="BK25" s="55">
        <v>0.99017655256785131</v>
      </c>
      <c r="BL25" s="56">
        <v>0.9971197066288493</v>
      </c>
      <c r="BM25" s="57">
        <v>0.99603155223207396</v>
      </c>
      <c r="BN25" s="51">
        <v>-0.26376500423065347</v>
      </c>
      <c r="BO25" s="52">
        <v>-0.2746403359781156</v>
      </c>
      <c r="BP25" s="53">
        <v>-0.30074160904656039</v>
      </c>
      <c r="BQ25" s="52" t="e">
        <v>#VALUE!</v>
      </c>
      <c r="BR25" s="53" t="e">
        <v>#VALUE!</v>
      </c>
      <c r="BS25" s="54">
        <v>10.638196779029366</v>
      </c>
      <c r="BT25" s="58">
        <v>13.194697274320903</v>
      </c>
      <c r="BV25" s="13" t="str">
        <f t="shared" si="14"/>
        <v>ecm-17.0</v>
      </c>
      <c r="BW25" s="51">
        <v>4.2523594648444733E-2</v>
      </c>
      <c r="BX25" s="52">
        <v>2.9173853717785601E-2</v>
      </c>
      <c r="BY25" s="53">
        <v>3.5308566263753928E-2</v>
      </c>
      <c r="BZ25" s="52" t="e">
        <v>#REF!</v>
      </c>
      <c r="CA25" s="53" t="e">
        <v>#REF!</v>
      </c>
      <c r="CB25" s="54">
        <v>0.94085673779727041</v>
      </c>
      <c r="CC25" s="55">
        <v>0.9299011169231749</v>
      </c>
      <c r="CD25" s="56">
        <v>0.91187818222161332</v>
      </c>
      <c r="CE25" s="52">
        <v>-0.24173907347531834</v>
      </c>
      <c r="CF25" s="51">
        <v>-0.24173907347531834</v>
      </c>
      <c r="CG25" s="52">
        <v>-0.27404286320159377</v>
      </c>
      <c r="CH25" s="53">
        <v>-0.29854834351119747</v>
      </c>
      <c r="CI25" s="52" t="e">
        <v>#REF!</v>
      </c>
      <c r="CJ25" s="53" t="e">
        <v>#REF!</v>
      </c>
      <c r="CK25" s="54">
        <v>9.6663107057004254</v>
      </c>
      <c r="CL25" s="58">
        <v>12.020782653877234</v>
      </c>
      <c r="CN25" s="13" t="str">
        <f t="shared" si="15"/>
        <v>ecm-17.0</v>
      </c>
      <c r="CO25" s="51">
        <v>0.15122069168685265</v>
      </c>
      <c r="CP25" s="52">
        <v>0.18361723582755532</v>
      </c>
      <c r="CQ25" s="53">
        <v>0.20930975382028916</v>
      </c>
      <c r="CR25" s="52">
        <v>0.12424088544560204</v>
      </c>
      <c r="CS25" s="53">
        <v>0.13093892965858378</v>
      </c>
      <c r="CT25" s="54">
        <v>0.51702942346805925</v>
      </c>
      <c r="CU25" s="55">
        <v>0.54240492715020161</v>
      </c>
      <c r="CV25" s="56">
        <v>0.88627430010800035</v>
      </c>
      <c r="CW25" s="57">
        <v>0.83834041606617205</v>
      </c>
      <c r="CX25" s="51">
        <v>-0.1627024554052571</v>
      </c>
      <c r="CY25" s="52">
        <v>-0.16849291743220426</v>
      </c>
      <c r="CZ25" s="53">
        <v>-0.18493734629484676</v>
      </c>
      <c r="DA25" s="52" t="e">
        <v>#VALUE!</v>
      </c>
      <c r="DB25" s="53" t="e">
        <v>#VALUE!</v>
      </c>
      <c r="DC25" s="54">
        <v>4.906089108961023</v>
      </c>
      <c r="DD25" s="58">
        <v>5.6122309848253957</v>
      </c>
    </row>
    <row r="26" spans="2:108" ht="15.75" thickBot="1" x14ac:dyDescent="0.3">
      <c r="T26" s="1"/>
      <c r="AL26" s="1"/>
      <c r="BD26" s="1"/>
      <c r="BV26" s="1"/>
      <c r="CN26" s="1"/>
    </row>
    <row r="27" spans="2:108" ht="15.75" thickBot="1" x14ac:dyDescent="0.3">
      <c r="B27" s="12" t="s">
        <v>10</v>
      </c>
      <c r="C27" s="2" t="s">
        <v>0</v>
      </c>
      <c r="D27" s="3" t="s">
        <v>1</v>
      </c>
      <c r="E27" s="4" t="s">
        <v>2</v>
      </c>
      <c r="F27" s="3" t="s">
        <v>3</v>
      </c>
      <c r="G27" s="4" t="s">
        <v>4</v>
      </c>
      <c r="H27" s="5" t="s">
        <v>5</v>
      </c>
      <c r="I27" s="4" t="s">
        <v>6</v>
      </c>
      <c r="J27" s="6" t="s">
        <v>7</v>
      </c>
      <c r="K27" s="6" t="s">
        <v>8</v>
      </c>
      <c r="L27" s="7" t="s">
        <v>0</v>
      </c>
      <c r="M27" s="8" t="s">
        <v>1</v>
      </c>
      <c r="N27" s="9" t="s">
        <v>2</v>
      </c>
      <c r="O27" s="8" t="s">
        <v>3</v>
      </c>
      <c r="P27" s="9" t="s">
        <v>4</v>
      </c>
      <c r="Q27" s="10" t="s">
        <v>5</v>
      </c>
      <c r="R27" s="11" t="s">
        <v>6</v>
      </c>
      <c r="T27" s="12" t="s">
        <v>10</v>
      </c>
      <c r="U27" s="2" t="s">
        <v>0</v>
      </c>
      <c r="V27" s="3" t="s">
        <v>1</v>
      </c>
      <c r="W27" s="4" t="s">
        <v>2</v>
      </c>
      <c r="X27" s="3" t="s">
        <v>3</v>
      </c>
      <c r="Y27" s="4" t="s">
        <v>4</v>
      </c>
      <c r="Z27" s="5" t="s">
        <v>5</v>
      </c>
      <c r="AA27" s="4" t="s">
        <v>6</v>
      </c>
      <c r="AB27" s="6" t="s">
        <v>7</v>
      </c>
      <c r="AC27" s="6" t="s">
        <v>8</v>
      </c>
      <c r="AD27" s="7" t="s">
        <v>0</v>
      </c>
      <c r="AE27" s="8" t="s">
        <v>1</v>
      </c>
      <c r="AF27" s="9" t="s">
        <v>2</v>
      </c>
      <c r="AG27" s="8" t="s">
        <v>3</v>
      </c>
      <c r="AH27" s="9" t="s">
        <v>4</v>
      </c>
      <c r="AI27" s="10" t="s">
        <v>5</v>
      </c>
      <c r="AJ27" s="11" t="s">
        <v>6</v>
      </c>
      <c r="AL27" s="12" t="s">
        <v>10</v>
      </c>
      <c r="AM27" s="2" t="s">
        <v>0</v>
      </c>
      <c r="AN27" s="3" t="s">
        <v>1</v>
      </c>
      <c r="AO27" s="4" t="s">
        <v>2</v>
      </c>
      <c r="AP27" s="3" t="s">
        <v>3</v>
      </c>
      <c r="AQ27" s="4" t="s">
        <v>4</v>
      </c>
      <c r="AR27" s="5" t="s">
        <v>5</v>
      </c>
      <c r="AS27" s="4" t="s">
        <v>6</v>
      </c>
      <c r="AT27" s="6" t="s">
        <v>7</v>
      </c>
      <c r="AU27" s="6" t="s">
        <v>8</v>
      </c>
      <c r="AV27" s="7" t="s">
        <v>0</v>
      </c>
      <c r="AW27" s="8" t="s">
        <v>1</v>
      </c>
      <c r="AX27" s="9" t="s">
        <v>2</v>
      </c>
      <c r="AY27" s="8" t="s">
        <v>3</v>
      </c>
      <c r="AZ27" s="9" t="s">
        <v>4</v>
      </c>
      <c r="BA27" s="10" t="s">
        <v>5</v>
      </c>
      <c r="BB27" s="11" t="s">
        <v>6</v>
      </c>
      <c r="BD27" s="12" t="s">
        <v>10</v>
      </c>
      <c r="BE27" s="2" t="s">
        <v>0</v>
      </c>
      <c r="BF27" s="3" t="s">
        <v>1</v>
      </c>
      <c r="BG27" s="4" t="s">
        <v>2</v>
      </c>
      <c r="BH27" s="3" t="s">
        <v>3</v>
      </c>
      <c r="BI27" s="4" t="s">
        <v>4</v>
      </c>
      <c r="BJ27" s="5" t="s">
        <v>5</v>
      </c>
      <c r="BK27" s="4" t="s">
        <v>6</v>
      </c>
      <c r="BL27" s="6" t="s">
        <v>7</v>
      </c>
      <c r="BM27" s="6" t="s">
        <v>8</v>
      </c>
      <c r="BN27" s="7" t="s">
        <v>0</v>
      </c>
      <c r="BO27" s="8" t="s">
        <v>1</v>
      </c>
      <c r="BP27" s="9" t="s">
        <v>2</v>
      </c>
      <c r="BQ27" s="8" t="s">
        <v>3</v>
      </c>
      <c r="BR27" s="9" t="s">
        <v>4</v>
      </c>
      <c r="BS27" s="10" t="s">
        <v>5</v>
      </c>
      <c r="BT27" s="11" t="s">
        <v>6</v>
      </c>
      <c r="BV27" s="12" t="s">
        <v>10</v>
      </c>
      <c r="BW27" s="2" t="s">
        <v>0</v>
      </c>
      <c r="BX27" s="3" t="s">
        <v>1</v>
      </c>
      <c r="BY27" s="4" t="s">
        <v>2</v>
      </c>
      <c r="BZ27" s="3" t="s">
        <v>3</v>
      </c>
      <c r="CA27" s="4" t="s">
        <v>4</v>
      </c>
      <c r="CB27" s="5" t="s">
        <v>5</v>
      </c>
      <c r="CC27" s="4" t="s">
        <v>6</v>
      </c>
      <c r="CD27" s="6" t="s">
        <v>7</v>
      </c>
      <c r="CE27" s="6" t="s">
        <v>8</v>
      </c>
      <c r="CF27" s="7" t="s">
        <v>0</v>
      </c>
      <c r="CG27" s="8" t="s">
        <v>1</v>
      </c>
      <c r="CH27" s="9" t="s">
        <v>2</v>
      </c>
      <c r="CI27" s="8" t="s">
        <v>3</v>
      </c>
      <c r="CJ27" s="9" t="s">
        <v>4</v>
      </c>
      <c r="CK27" s="10" t="s">
        <v>5</v>
      </c>
      <c r="CL27" s="11" t="s">
        <v>6</v>
      </c>
      <c r="CN27" s="12" t="s">
        <v>10</v>
      </c>
      <c r="CO27" s="2" t="s">
        <v>0</v>
      </c>
      <c r="CP27" s="3" t="s">
        <v>1</v>
      </c>
      <c r="CQ27" s="4" t="s">
        <v>2</v>
      </c>
      <c r="CR27" s="3" t="s">
        <v>3</v>
      </c>
      <c r="CS27" s="4" t="s">
        <v>4</v>
      </c>
      <c r="CT27" s="5" t="s">
        <v>5</v>
      </c>
      <c r="CU27" s="4" t="s">
        <v>6</v>
      </c>
      <c r="CV27" s="6" t="s">
        <v>7</v>
      </c>
      <c r="CW27" s="6" t="s">
        <v>8</v>
      </c>
      <c r="CX27" s="7" t="s">
        <v>0</v>
      </c>
      <c r="CY27" s="8" t="s">
        <v>1</v>
      </c>
      <c r="CZ27" s="9" t="s">
        <v>2</v>
      </c>
      <c r="DA27" s="8" t="s">
        <v>3</v>
      </c>
      <c r="DB27" s="9" t="s">
        <v>4</v>
      </c>
      <c r="DC27" s="10" t="s">
        <v>5</v>
      </c>
      <c r="DD27" s="11" t="s">
        <v>6</v>
      </c>
    </row>
    <row r="28" spans="2:108" ht="15.75" thickBot="1" x14ac:dyDescent="0.3">
      <c r="B28" s="13" t="str">
        <f t="shared" ref="B28:B34" si="16">B16</f>
        <v>ecm-8.1</v>
      </c>
      <c r="C28" s="14">
        <v>4.286867426688501E-2</v>
      </c>
      <c r="D28" s="15">
        <v>5.0739448687831111E-2</v>
      </c>
      <c r="E28" s="16">
        <v>5.2977260390116222E-2</v>
      </c>
      <c r="F28" s="15"/>
      <c r="G28" s="16"/>
      <c r="H28" s="17">
        <v>0.76707239892542556</v>
      </c>
      <c r="I28" s="18">
        <v>0.67621444462482649</v>
      </c>
      <c r="J28" s="19"/>
      <c r="K28" s="19"/>
      <c r="L28" s="14">
        <v>-0.12791475081824336</v>
      </c>
      <c r="M28" s="15">
        <v>-0.24165526602695886</v>
      </c>
      <c r="N28" s="16">
        <v>-0.23077253658788299</v>
      </c>
      <c r="O28" s="15"/>
      <c r="P28" s="16"/>
      <c r="Q28" s="17"/>
      <c r="R28" s="20"/>
      <c r="T28" s="13" t="str">
        <f t="shared" ref="T28:T37" si="17">T16</f>
        <v>ecm-8.1</v>
      </c>
      <c r="U28" s="14">
        <v>1.2888195286307802E-2</v>
      </c>
      <c r="V28" s="15">
        <v>1.2091460140880963E-2</v>
      </c>
      <c r="W28" s="16">
        <v>1.0045532951212724E-2</v>
      </c>
      <c r="X28" s="15"/>
      <c r="Y28" s="16"/>
      <c r="Z28" s="17">
        <v>0.86007528090351704</v>
      </c>
      <c r="AA28" s="18">
        <v>0.95078531435270452</v>
      </c>
      <c r="AB28" s="19"/>
      <c r="AC28" s="19"/>
      <c r="AD28" s="14">
        <v>-0.15308191459569417</v>
      </c>
      <c r="AE28" s="15">
        <v>-0.26898322501049626</v>
      </c>
      <c r="AF28" s="16">
        <v>-0.26158072859502074</v>
      </c>
      <c r="AG28" s="15"/>
      <c r="AH28" s="16"/>
      <c r="AI28" s="17"/>
      <c r="AJ28" s="20"/>
      <c r="AL28" s="13" t="str">
        <f t="shared" ref="AL28:AL37" si="18">AL16</f>
        <v>ecm-8.1</v>
      </c>
      <c r="AM28" s="14">
        <v>2.3336109364117861E-3</v>
      </c>
      <c r="AN28" s="15">
        <v>6.4011269343619932E-3</v>
      </c>
      <c r="AO28" s="16">
        <v>6.9627509106646819E-3</v>
      </c>
      <c r="AP28" s="15"/>
      <c r="AQ28" s="16"/>
      <c r="AR28" s="17">
        <v>0.96598443380972765</v>
      </c>
      <c r="AS28" s="18">
        <v>0.9590354260873174</v>
      </c>
      <c r="AT28" s="19"/>
      <c r="AU28" s="19"/>
      <c r="AV28" s="14"/>
      <c r="AW28" s="15"/>
      <c r="AX28" s="16"/>
      <c r="AY28" s="15"/>
      <c r="AZ28" s="16"/>
      <c r="BA28" s="17"/>
      <c r="BB28" s="20"/>
      <c r="BD28" s="13" t="str">
        <f>BD16</f>
        <v>ecm-8.1</v>
      </c>
      <c r="BE28" s="14"/>
      <c r="BF28" s="15"/>
      <c r="BG28" s="16"/>
      <c r="BH28" s="15"/>
      <c r="BI28" s="16"/>
      <c r="BJ28" s="17"/>
      <c r="BK28" s="18"/>
      <c r="BL28" s="19"/>
      <c r="BM28" s="19"/>
      <c r="BN28" s="14"/>
      <c r="BO28" s="15"/>
      <c r="BP28" s="16"/>
      <c r="BQ28" s="15"/>
      <c r="BR28" s="16"/>
      <c r="BS28" s="17"/>
      <c r="BT28" s="20"/>
      <c r="BV28" s="13" t="str">
        <f t="shared" ref="BV28:BV34" si="19">BV16</f>
        <v>ecm-8.1</v>
      </c>
      <c r="BW28" s="14"/>
      <c r="BX28" s="15"/>
      <c r="BY28" s="16"/>
      <c r="BZ28" s="15"/>
      <c r="CA28" s="16"/>
      <c r="CB28" s="17"/>
      <c r="CC28" s="18"/>
      <c r="CD28" s="19"/>
      <c r="CE28" s="19"/>
      <c r="CF28" s="14"/>
      <c r="CG28" s="15"/>
      <c r="CH28" s="16"/>
      <c r="CI28" s="15"/>
      <c r="CJ28" s="16"/>
      <c r="CK28" s="17"/>
      <c r="CL28" s="20"/>
      <c r="CN28" s="13" t="str">
        <f t="shared" ref="CN28:CN34" si="20">CN16</f>
        <v>ecm-8.1</v>
      </c>
      <c r="CO28" s="14">
        <v>6.0809512103212747E-2</v>
      </c>
      <c r="CP28" s="15">
        <v>8.0635145672647415E-2</v>
      </c>
      <c r="CQ28" s="16">
        <v>8.1591609872553136E-2</v>
      </c>
      <c r="CR28" s="15"/>
      <c r="CS28" s="16"/>
      <c r="CT28" s="17">
        <v>0.60073875600799176</v>
      </c>
      <c r="CU28" s="18">
        <v>0.62062897386959182</v>
      </c>
      <c r="CV28" s="19"/>
      <c r="CW28" s="19"/>
      <c r="CX28" s="14">
        <v>-0.11285121316895903</v>
      </c>
      <c r="CY28" s="15">
        <v>-0.22043544988685268</v>
      </c>
      <c r="CZ28" s="16">
        <v>-0.2101737120818914</v>
      </c>
      <c r="DA28" s="15"/>
      <c r="DB28" s="16"/>
      <c r="DC28" s="17"/>
      <c r="DD28" s="20"/>
    </row>
    <row r="29" spans="2:108" ht="15.75" thickBot="1" x14ac:dyDescent="0.3">
      <c r="B29" s="13" t="str">
        <f t="shared" si="16"/>
        <v>ecm-9.0</v>
      </c>
      <c r="C29" s="22">
        <v>4.4829872888726162E-2</v>
      </c>
      <c r="D29" s="23">
        <v>5.1267842617581515E-2</v>
      </c>
      <c r="E29" s="24">
        <v>5.2293477521623132E-2</v>
      </c>
      <c r="F29" s="23"/>
      <c r="G29" s="24"/>
      <c r="H29" s="25">
        <v>0.75623385335088023</v>
      </c>
      <c r="I29" s="26">
        <v>0.66796363434610651</v>
      </c>
      <c r="J29" s="27">
        <v>0.99962178653432765</v>
      </c>
      <c r="K29" s="27">
        <v>0.99832504225919527</v>
      </c>
      <c r="L29" s="22">
        <v>-0.1331995785153868</v>
      </c>
      <c r="M29" s="23">
        <v>-0.25122203437198926</v>
      </c>
      <c r="N29" s="24">
        <v>-0.24379304120638104</v>
      </c>
      <c r="O29" s="23"/>
      <c r="P29" s="24"/>
      <c r="Q29" s="25">
        <v>5.1435089035705115</v>
      </c>
      <c r="R29" s="28">
        <v>4.3244373704739889</v>
      </c>
      <c r="T29" s="13" t="str">
        <f t="shared" si="17"/>
        <v>ecm-9.0</v>
      </c>
      <c r="U29" s="22">
        <v>1.7138194684134484E-2</v>
      </c>
      <c r="V29" s="23">
        <v>9.6384721804127216E-3</v>
      </c>
      <c r="W29" s="24">
        <v>1.3993523171078428E-2</v>
      </c>
      <c r="X29" s="23"/>
      <c r="Y29" s="24"/>
      <c r="Z29" s="25">
        <v>0.83756564715636261</v>
      </c>
      <c r="AA29" s="26">
        <v>0.94208348510718898</v>
      </c>
      <c r="AB29" s="27">
        <v>0.99925084954111676</v>
      </c>
      <c r="AC29" s="27">
        <v>0.97589964641573723</v>
      </c>
      <c r="AD29" s="22">
        <v>-0.15636222984731499</v>
      </c>
      <c r="AE29" s="23">
        <v>-0.28052140027497846</v>
      </c>
      <c r="AF29" s="24">
        <v>-0.27070196577097821</v>
      </c>
      <c r="AG29" s="23"/>
      <c r="AH29" s="24"/>
      <c r="AI29" s="25">
        <v>5.7075489730326483</v>
      </c>
      <c r="AJ29" s="28">
        <v>6.1613659559139231</v>
      </c>
      <c r="AL29" s="13" t="str">
        <f t="shared" si="18"/>
        <v>ecm-9.0</v>
      </c>
      <c r="AM29" s="22"/>
      <c r="AN29" s="23"/>
      <c r="AO29" s="24"/>
      <c r="AP29" s="23"/>
      <c r="AQ29" s="24"/>
      <c r="AR29" s="25"/>
      <c r="AS29" s="26"/>
      <c r="AT29" s="27"/>
      <c r="AU29" s="27"/>
      <c r="AV29" s="22"/>
      <c r="AW29" s="23"/>
      <c r="AX29" s="24"/>
      <c r="AY29" s="23"/>
      <c r="AZ29" s="24"/>
      <c r="BA29" s="25"/>
      <c r="BB29" s="28"/>
      <c r="BD29" s="13" t="str">
        <f>BD17</f>
        <v>ecm-9.0</v>
      </c>
      <c r="BE29" s="22"/>
      <c r="BF29" s="23"/>
      <c r="BG29" s="24"/>
      <c r="BH29" s="23"/>
      <c r="BI29" s="24"/>
      <c r="BJ29" s="25"/>
      <c r="BK29" s="26"/>
      <c r="BL29" s="27"/>
      <c r="BM29" s="27"/>
      <c r="BN29" s="22"/>
      <c r="BO29" s="23"/>
      <c r="BP29" s="24"/>
      <c r="BQ29" s="23"/>
      <c r="BR29" s="24"/>
      <c r="BS29" s="25"/>
      <c r="BT29" s="28"/>
      <c r="BV29" s="13" t="str">
        <f t="shared" si="19"/>
        <v>ecm-9.0</v>
      </c>
      <c r="BW29" s="22"/>
      <c r="BX29" s="23"/>
      <c r="BY29" s="24"/>
      <c r="BZ29" s="23"/>
      <c r="CA29" s="24"/>
      <c r="CB29" s="25"/>
      <c r="CC29" s="26"/>
      <c r="CD29" s="27"/>
      <c r="CE29" s="27"/>
      <c r="CF29" s="22"/>
      <c r="CG29" s="23"/>
      <c r="CH29" s="24"/>
      <c r="CI29" s="23"/>
      <c r="CJ29" s="24"/>
      <c r="CK29" s="25"/>
      <c r="CL29" s="28"/>
      <c r="CN29" s="13" t="str">
        <f t="shared" si="20"/>
        <v>ecm-9.0</v>
      </c>
      <c r="CO29" s="22">
        <v>6.8764468481397389E-2</v>
      </c>
      <c r="CP29" s="23">
        <v>9.7116649893283835E-2</v>
      </c>
      <c r="CQ29" s="24">
        <v>0.10339606726296986</v>
      </c>
      <c r="CR29" s="23">
        <v>5.9868927668228676E-2</v>
      </c>
      <c r="CS29" s="24">
        <v>6.3211448269937145E-2</v>
      </c>
      <c r="CT29" s="25">
        <v>0.56916145288969378</v>
      </c>
      <c r="CU29" s="26">
        <v>0.62574678824916041</v>
      </c>
      <c r="CV29" s="27">
        <v>0.99571076334664133</v>
      </c>
      <c r="CW29" s="27">
        <v>0.9887224482990824</v>
      </c>
      <c r="CX29" s="22">
        <v>-0.11379383964827722</v>
      </c>
      <c r="CY29" s="23">
        <v>-0.2179129324227721</v>
      </c>
      <c r="CZ29" s="24">
        <v>-0.20863516101881699</v>
      </c>
      <c r="DA29" s="23">
        <v>-8.4338205864989191E-2</v>
      </c>
      <c r="DB29" s="24">
        <v>-8.587669934163579E-2</v>
      </c>
      <c r="DC29" s="25">
        <v>3.5021645363967235</v>
      </c>
      <c r="DD29" s="28">
        <v>4.2246360738716406</v>
      </c>
    </row>
    <row r="30" spans="2:108" ht="15.75" thickBot="1" x14ac:dyDescent="0.3">
      <c r="B30" s="13" t="str">
        <f t="shared" si="16"/>
        <v>ecm-10.0</v>
      </c>
      <c r="C30" s="30">
        <v>4.6037229848251406E-2</v>
      </c>
      <c r="D30" s="31">
        <v>5.1992983334468723E-2</v>
      </c>
      <c r="E30" s="32">
        <v>5.0633186238238627E-2</v>
      </c>
      <c r="F30" s="31"/>
      <c r="G30" s="32"/>
      <c r="H30" s="33">
        <v>0.7693989144406761</v>
      </c>
      <c r="I30" s="34">
        <v>0.67482532476621393</v>
      </c>
      <c r="J30" s="35">
        <v>1.0001976001387785</v>
      </c>
      <c r="K30" s="35">
        <v>1.1158412073543549</v>
      </c>
      <c r="L30" s="30">
        <v>-0.13972048528585809</v>
      </c>
      <c r="M30" s="31">
        <v>-0.29097418480649428</v>
      </c>
      <c r="N30" s="32">
        <v>-0.27975997120866453</v>
      </c>
      <c r="O30" s="31"/>
      <c r="P30" s="32"/>
      <c r="Q30" s="33">
        <v>4.2077109582419805</v>
      </c>
      <c r="R30" s="36">
        <v>4.655002945089473</v>
      </c>
      <c r="T30" s="13" t="str">
        <f t="shared" si="17"/>
        <v>ecm-10.0</v>
      </c>
      <c r="U30" s="30">
        <v>1.6080710698246532E-2</v>
      </c>
      <c r="V30" s="31">
        <v>7.3473498334134706E-3</v>
      </c>
      <c r="W30" s="32">
        <v>6.5065061098406041E-3</v>
      </c>
      <c r="X30" s="31"/>
      <c r="Y30" s="32"/>
      <c r="Z30" s="33">
        <v>0.85393790320557672</v>
      </c>
      <c r="AA30" s="34">
        <v>0.95781352718817392</v>
      </c>
      <c r="AB30" s="37">
        <v>0.99906633609817252</v>
      </c>
      <c r="AC30" s="35"/>
      <c r="AD30" s="30">
        <v>-0.16464984108855438</v>
      </c>
      <c r="AE30" s="31">
        <v>-0.31809082874160505</v>
      </c>
      <c r="AF30" s="32">
        <v>-0.30716763557738658</v>
      </c>
      <c r="AG30" s="31" t="e">
        <v>#VALUE!</v>
      </c>
      <c r="AH30" s="32" t="e">
        <v>#VALUE!</v>
      </c>
      <c r="AI30" s="33">
        <v>5.3099864079216124</v>
      </c>
      <c r="AJ30" s="36">
        <v>7.0286446210770386</v>
      </c>
      <c r="AL30" s="13" t="str">
        <f t="shared" si="18"/>
        <v>ecm-10.0</v>
      </c>
      <c r="AM30" s="30">
        <v>3.9036956316538343E-3</v>
      </c>
      <c r="AN30" s="31">
        <v>1.5809527261303784E-2</v>
      </c>
      <c r="AO30" s="32">
        <v>1.1144676099640418E-2</v>
      </c>
      <c r="AP30" s="31">
        <v>2.4194690914501695E-3</v>
      </c>
      <c r="AQ30" s="32">
        <v>2.5031421783276255E-3</v>
      </c>
      <c r="AR30" s="33">
        <v>0.85259333450218033</v>
      </c>
      <c r="AS30" s="34">
        <v>0.86284566911501692</v>
      </c>
      <c r="AT30" s="35">
        <v>1.0042541215546967</v>
      </c>
      <c r="AU30" s="35">
        <v>1.0081512107556674</v>
      </c>
      <c r="AV30" s="30">
        <v>-0.17477758577281566</v>
      </c>
      <c r="AW30" s="31">
        <v>-0.31446974686939616</v>
      </c>
      <c r="AX30" s="32">
        <v>-0.30624752218585949</v>
      </c>
      <c r="AY30" s="31">
        <v>-0.13821565115068746</v>
      </c>
      <c r="AZ30" s="32">
        <v>-0.14201702010181025</v>
      </c>
      <c r="BA30" s="33">
        <v>5.7554215501564343</v>
      </c>
      <c r="BB30" s="36">
        <v>6.0497296814581212</v>
      </c>
      <c r="BD30" s="13" t="str">
        <f>BD18</f>
        <v>ecm-10.0</v>
      </c>
      <c r="BE30" s="30">
        <v>1.5918136260760034E-3</v>
      </c>
      <c r="BF30" s="31">
        <v>2.5081642830822776E-2</v>
      </c>
      <c r="BG30" s="32">
        <v>1.3841270971214523E-2</v>
      </c>
      <c r="BH30" s="31">
        <v>8.1891906178593876E-4</v>
      </c>
      <c r="BI30" s="32">
        <v>5.1338272131116558E-4</v>
      </c>
      <c r="BJ30" s="33">
        <v>0.8805742648472078</v>
      </c>
      <c r="BK30" s="34">
        <v>0.87290038763904343</v>
      </c>
      <c r="BL30" s="35">
        <v>1.0042634526670429</v>
      </c>
      <c r="BM30" s="35">
        <v>1.0086451599838151</v>
      </c>
      <c r="BN30" s="30">
        <v>-0.17667948721211527</v>
      </c>
      <c r="BO30" s="31">
        <v>-0.30921068411229913</v>
      </c>
      <c r="BP30" s="32">
        <v>-0.30509261979738961</v>
      </c>
      <c r="BQ30" s="31">
        <v>-0.13946759081733232</v>
      </c>
      <c r="BR30" s="32">
        <v>-0.14364094876015979</v>
      </c>
      <c r="BS30" s="33">
        <v>5.9443065003246502</v>
      </c>
      <c r="BT30" s="36">
        <v>6.1202270267781698</v>
      </c>
      <c r="BV30" s="13" t="str">
        <f t="shared" si="19"/>
        <v>ecm-10.0</v>
      </c>
      <c r="BW30" s="30"/>
      <c r="BX30" s="31"/>
      <c r="BY30" s="32"/>
      <c r="BZ30" s="31"/>
      <c r="CA30" s="32"/>
      <c r="CB30" s="33"/>
      <c r="CC30" s="34"/>
      <c r="CD30" s="35"/>
      <c r="CE30" s="35"/>
      <c r="CF30" s="30"/>
      <c r="CG30" s="31"/>
      <c r="CH30" s="32"/>
      <c r="CI30" s="31"/>
      <c r="CJ30" s="32"/>
      <c r="CK30" s="33"/>
      <c r="CL30" s="36"/>
      <c r="CN30" s="13" t="str">
        <f t="shared" si="20"/>
        <v>ecm-10.0</v>
      </c>
      <c r="CO30" s="30">
        <v>6.8435053282670744E-2</v>
      </c>
      <c r="CP30" s="31">
        <v>9.9295418296932655E-2</v>
      </c>
      <c r="CQ30" s="32">
        <v>9.4371899980014551E-2</v>
      </c>
      <c r="CR30" s="31">
        <v>5.7228619080057032E-2</v>
      </c>
      <c r="CS30" s="32">
        <v>6.1792749694152438E-2</v>
      </c>
      <c r="CT30" s="33">
        <v>0.51777566269049968</v>
      </c>
      <c r="CU30" s="34">
        <v>0.5425580196301073</v>
      </c>
      <c r="CV30" s="35">
        <v>1.0017287134877382</v>
      </c>
      <c r="CW30" s="35">
        <v>0.99514930453649497</v>
      </c>
      <c r="CX30" s="30">
        <v>-0.12147517256604812</v>
      </c>
      <c r="CY30" s="31">
        <v>-0.25974076469385082</v>
      </c>
      <c r="CZ30" s="32">
        <v>-0.25015039161409597</v>
      </c>
      <c r="DA30" s="31">
        <v>-9.1070661966483765E-2</v>
      </c>
      <c r="DB30" s="32">
        <v>-9.1258080225923355E-2</v>
      </c>
      <c r="DC30" s="33">
        <v>3.4952386871936181</v>
      </c>
      <c r="DD30" s="36">
        <v>3.8040746714715965</v>
      </c>
    </row>
    <row r="31" spans="2:108" ht="15.75" thickBot="1" x14ac:dyDescent="0.3">
      <c r="B31" s="13" t="str">
        <f t="shared" si="16"/>
        <v>ecm-11.0</v>
      </c>
      <c r="C31" s="51">
        <v>4.7370198756931693E-2</v>
      </c>
      <c r="D31" s="52">
        <v>5.2806452436542452E-2</v>
      </c>
      <c r="E31" s="53">
        <v>5.2130107733106647E-2</v>
      </c>
      <c r="F31" s="52" t="e">
        <v>#VALUE!</v>
      </c>
      <c r="G31" s="53" t="e">
        <v>#VALUE!</v>
      </c>
      <c r="H31" s="54">
        <v>0.75511656178532272</v>
      </c>
      <c r="I31" s="55">
        <v>0.6549824591644694</v>
      </c>
      <c r="J31" s="56">
        <v>0.99971278732708313</v>
      </c>
      <c r="K31" s="57">
        <v>0.99774679422545121</v>
      </c>
      <c r="L31" s="51">
        <v>-0.14070321742992412</v>
      </c>
      <c r="M31" s="52">
        <v>-0.31965849689121273</v>
      </c>
      <c r="N31" s="53">
        <v>-0.3083551954413784</v>
      </c>
      <c r="O31" s="52" t="e">
        <v>#VALUE!</v>
      </c>
      <c r="P31" s="53" t="e">
        <v>#VALUE!</v>
      </c>
      <c r="Q31" s="54">
        <v>4.7668868281094046</v>
      </c>
      <c r="R31" s="58">
        <v>3.9819388545800241</v>
      </c>
      <c r="T31" s="13" t="str">
        <f t="shared" si="17"/>
        <v>ecm-11.0</v>
      </c>
      <c r="U31" s="51">
        <v>1.6902848232376588E-2</v>
      </c>
      <c r="V31" s="52">
        <v>3.805160225643426E-2</v>
      </c>
      <c r="W31" s="53">
        <v>3.6228306513229891E-2</v>
      </c>
      <c r="X31" s="52" t="e">
        <v>#VALUE!</v>
      </c>
      <c r="Y31" s="53" t="e">
        <v>#VALUE!</v>
      </c>
      <c r="Z31" s="54">
        <v>0.83721138668677142</v>
      </c>
      <c r="AA31" s="55">
        <v>0.94771408535140123</v>
      </c>
      <c r="AB31" s="56">
        <v>1.0029299741773658</v>
      </c>
      <c r="AC31" s="57">
        <v>1.0027680143293978</v>
      </c>
      <c r="AD31" s="51">
        <v>-0.16580268348732874</v>
      </c>
      <c r="AE31" s="52">
        <v>-0.32922761379320165</v>
      </c>
      <c r="AF31" s="53">
        <v>-0.31871276479838628</v>
      </c>
      <c r="AG31" s="52" t="e">
        <v>#VALUE!</v>
      </c>
      <c r="AH31" s="53" t="e">
        <v>#VALUE!</v>
      </c>
      <c r="AI31" s="54">
        <v>5.318389353361451</v>
      </c>
      <c r="AJ31" s="58">
        <v>5.7706558225752094</v>
      </c>
      <c r="AL31" s="13" t="str">
        <f t="shared" si="18"/>
        <v>ecm-11.0</v>
      </c>
      <c r="AM31" s="51" t="e">
        <v>#VALUE!</v>
      </c>
      <c r="AN31" s="52" t="e">
        <v>#VALUE!</v>
      </c>
      <c r="AO31" s="53" t="e">
        <v>#VALUE!</v>
      </c>
      <c r="AP31" s="52" t="e">
        <v>#VALUE!</v>
      </c>
      <c r="AQ31" s="53" t="e">
        <v>#VALUE!</v>
      </c>
      <c r="AR31" s="54" t="e">
        <v>#NUM!</v>
      </c>
      <c r="AS31" s="55" t="e">
        <v>#NUM!</v>
      </c>
      <c r="AT31" s="56" t="e">
        <v>#NUM!</v>
      </c>
      <c r="AU31" s="57" t="e">
        <v>#NUM!</v>
      </c>
      <c r="AV31" s="51" t="e">
        <v>#VALUE!</v>
      </c>
      <c r="AW31" s="52" t="e">
        <v>#VALUE!</v>
      </c>
      <c r="AX31" s="53" t="e">
        <v>#VALUE!</v>
      </c>
      <c r="AY31" s="52" t="e">
        <v>#VALUE!</v>
      </c>
      <c r="AZ31" s="53" t="e">
        <v>#VALUE!</v>
      </c>
      <c r="BA31" s="54" t="e">
        <v>#NUM!</v>
      </c>
      <c r="BB31" s="58" t="e">
        <v>#NUM!</v>
      </c>
      <c r="BD31" s="13" t="str">
        <f>BD19</f>
        <v>ecm-11.0</v>
      </c>
      <c r="BE31" s="51" t="e">
        <v>#VALUE!</v>
      </c>
      <c r="BF31" s="52" t="e">
        <v>#VALUE!</v>
      </c>
      <c r="BG31" s="53" t="e">
        <v>#VALUE!</v>
      </c>
      <c r="BH31" s="52" t="e">
        <v>#VALUE!</v>
      </c>
      <c r="BI31" s="53" t="e">
        <v>#VALUE!</v>
      </c>
      <c r="BJ31" s="54" t="e">
        <v>#NUM!</v>
      </c>
      <c r="BK31" s="55" t="e">
        <v>#NUM!</v>
      </c>
      <c r="BL31" s="56" t="e">
        <v>#NUM!</v>
      </c>
      <c r="BM31" s="57" t="e">
        <v>#NUM!</v>
      </c>
      <c r="BN31" s="51" t="e">
        <v>#VALUE!</v>
      </c>
      <c r="BO31" s="52" t="e">
        <v>#VALUE!</v>
      </c>
      <c r="BP31" s="53" t="e">
        <v>#VALUE!</v>
      </c>
      <c r="BQ31" s="52" t="e">
        <v>#VALUE!</v>
      </c>
      <c r="BR31" s="53" t="e">
        <v>#VALUE!</v>
      </c>
      <c r="BS31" s="54" t="e">
        <v>#NUM!</v>
      </c>
      <c r="BT31" s="58" t="e">
        <v>#NUM!</v>
      </c>
      <c r="BV31" s="13" t="str">
        <f t="shared" si="19"/>
        <v>ecm-11.0</v>
      </c>
      <c r="BW31" s="51"/>
      <c r="BX31" s="52"/>
      <c r="BY31" s="53"/>
      <c r="BZ31" s="52"/>
      <c r="CA31" s="53"/>
      <c r="CB31" s="54"/>
      <c r="CC31" s="55"/>
      <c r="CD31" s="56"/>
      <c r="CE31" s="57"/>
      <c r="CF31" s="51"/>
      <c r="CG31" s="52"/>
      <c r="CH31" s="53"/>
      <c r="CI31" s="52"/>
      <c r="CJ31" s="53"/>
      <c r="CK31" s="54"/>
      <c r="CL31" s="58"/>
      <c r="CN31" s="13" t="str">
        <f t="shared" si="20"/>
        <v>ecm-11.0</v>
      </c>
      <c r="CO31" s="51">
        <v>7.0093350836797449E-2</v>
      </c>
      <c r="CP31" s="52">
        <v>0.1227035812555652</v>
      </c>
      <c r="CQ31" s="53">
        <v>0.12399875220665697</v>
      </c>
      <c r="CR31" s="52">
        <v>6.096408970657935E-2</v>
      </c>
      <c r="CS31" s="53">
        <v>6.3727979416612221E-2</v>
      </c>
      <c r="CT31" s="54">
        <v>0.56968529569647108</v>
      </c>
      <c r="CU31" s="55">
        <v>0.61911401406051947</v>
      </c>
      <c r="CV31" s="56">
        <v>0.99463249151495814</v>
      </c>
      <c r="CW31" s="57">
        <v>0.97990702729755519</v>
      </c>
      <c r="CX31" s="51">
        <v>-0.12195280598449583</v>
      </c>
      <c r="CY31" s="52">
        <v>-0.27638609449895091</v>
      </c>
      <c r="CZ31" s="53">
        <v>-0.26280676176602985</v>
      </c>
      <c r="DA31" s="52" t="e">
        <v>#VALUE!</v>
      </c>
      <c r="DB31" s="53" t="e">
        <v>#VALUE!</v>
      </c>
      <c r="DC31" s="54">
        <v>3.7128499874752934</v>
      </c>
      <c r="DD31" s="58">
        <v>4.089220105880905</v>
      </c>
    </row>
    <row r="32" spans="2:108" ht="15.75" thickBot="1" x14ac:dyDescent="0.3">
      <c r="B32" s="13" t="str">
        <f t="shared" si="16"/>
        <v>ecm-12.0</v>
      </c>
      <c r="C32" s="51">
        <v>4.7815123920419089E-2</v>
      </c>
      <c r="D32" s="52">
        <v>5.0551879813380406E-2</v>
      </c>
      <c r="E32" s="53">
        <v>4.9626330931100214E-2</v>
      </c>
      <c r="F32" s="52" t="e">
        <v>#VALUE!</v>
      </c>
      <c r="G32" s="53" t="e">
        <v>#VALUE!</v>
      </c>
      <c r="H32" s="54">
        <v>0.76555471307458323</v>
      </c>
      <c r="I32" s="55">
        <v>0.66482794265194178</v>
      </c>
      <c r="J32" s="56">
        <v>0.99604765444762677</v>
      </c>
      <c r="K32" s="57">
        <v>1.0038836111518235</v>
      </c>
      <c r="L32" s="51">
        <v>-0.15132464205137505</v>
      </c>
      <c r="M32" s="52">
        <v>-0.33382277242594244</v>
      </c>
      <c r="N32" s="53">
        <v>-0.32327070725032309</v>
      </c>
      <c r="O32" s="52" t="e">
        <v>#VALUE!</v>
      </c>
      <c r="P32" s="53" t="e">
        <v>#VALUE!</v>
      </c>
      <c r="Q32" s="54">
        <v>5.6385790387822521</v>
      </c>
      <c r="R32" s="58">
        <v>4.1374203012947826</v>
      </c>
      <c r="T32" s="13" t="str">
        <f t="shared" si="17"/>
        <v>ecm-12.0</v>
      </c>
      <c r="U32" s="51">
        <v>2.3077705188222591E-2</v>
      </c>
      <c r="V32" s="52">
        <v>3.2189477845793159E-2</v>
      </c>
      <c r="W32" s="53">
        <v>3.789712777822065E-2</v>
      </c>
      <c r="X32" s="52" t="e">
        <v>#VALUE!</v>
      </c>
      <c r="Y32" s="53" t="e">
        <v>#VALUE!</v>
      </c>
      <c r="Z32" s="54">
        <v>0.75962617691690393</v>
      </c>
      <c r="AA32" s="55">
        <v>0.92825581337512886</v>
      </c>
      <c r="AB32" s="56">
        <v>0.99972261015921227</v>
      </c>
      <c r="AC32" s="57">
        <v>1.0037937107830135</v>
      </c>
      <c r="AD32" s="51">
        <v>-0.17136642008039571</v>
      </c>
      <c r="AE32" s="52">
        <v>-0.34523513140147166</v>
      </c>
      <c r="AF32" s="53">
        <v>-0.33039433910311983</v>
      </c>
      <c r="AG32" s="52" t="e">
        <v>#VALUE!</v>
      </c>
      <c r="AH32" s="53" t="e">
        <v>#VALUE!</v>
      </c>
      <c r="AI32" s="54">
        <v>5.5518545839351452</v>
      </c>
      <c r="AJ32" s="58">
        <v>5.5762878278345802</v>
      </c>
      <c r="AL32" s="13" t="str">
        <f t="shared" si="18"/>
        <v>ecm-12.0</v>
      </c>
      <c r="AM32" s="51" t="e">
        <v>#VALUE!</v>
      </c>
      <c r="AN32" s="52" t="e">
        <v>#VALUE!</v>
      </c>
      <c r="AO32" s="53" t="e">
        <v>#VALUE!</v>
      </c>
      <c r="AP32" s="52" t="e">
        <v>#VALUE!</v>
      </c>
      <c r="AQ32" s="53" t="e">
        <v>#VALUE!</v>
      </c>
      <c r="AR32" s="54" t="e">
        <v>#NUM!</v>
      </c>
      <c r="AS32" s="55" t="e">
        <v>#NUM!</v>
      </c>
      <c r="AT32" s="56" t="e">
        <v>#NUM!</v>
      </c>
      <c r="AU32" s="57" t="e">
        <v>#NUM!</v>
      </c>
      <c r="AV32" s="51" t="e">
        <v>#VALUE!</v>
      </c>
      <c r="AW32" s="52" t="e">
        <v>#VALUE!</v>
      </c>
      <c r="AX32" s="53" t="e">
        <v>#VALUE!</v>
      </c>
      <c r="AY32" s="52" t="e">
        <v>#VALUE!</v>
      </c>
      <c r="AZ32" s="53" t="e">
        <v>#VALUE!</v>
      </c>
      <c r="BA32" s="54" t="e">
        <v>#NUM!</v>
      </c>
      <c r="BB32" s="58" t="e">
        <v>#NUM!</v>
      </c>
      <c r="BD32" s="13" t="str">
        <f>BD20</f>
        <v>ecm-12.0</v>
      </c>
      <c r="BE32" s="51" t="e">
        <v>#VALUE!</v>
      </c>
      <c r="BF32" s="52" t="e">
        <v>#VALUE!</v>
      </c>
      <c r="BG32" s="53" t="e">
        <v>#VALUE!</v>
      </c>
      <c r="BH32" s="52" t="e">
        <v>#VALUE!</v>
      </c>
      <c r="BI32" s="53" t="e">
        <v>#VALUE!</v>
      </c>
      <c r="BJ32" s="54" t="e">
        <v>#NUM!</v>
      </c>
      <c r="BK32" s="55" t="e">
        <v>#NUM!</v>
      </c>
      <c r="BL32" s="56" t="e">
        <v>#NUM!</v>
      </c>
      <c r="BM32" s="57" t="e">
        <v>#NUM!</v>
      </c>
      <c r="BN32" s="51" t="e">
        <v>#VALUE!</v>
      </c>
      <c r="BO32" s="52" t="e">
        <v>#VALUE!</v>
      </c>
      <c r="BP32" s="53" t="e">
        <v>#VALUE!</v>
      </c>
      <c r="BQ32" s="52" t="e">
        <v>#VALUE!</v>
      </c>
      <c r="BR32" s="53" t="e">
        <v>#VALUE!</v>
      </c>
      <c r="BS32" s="54" t="e">
        <v>#NUM!</v>
      </c>
      <c r="BT32" s="58" t="e">
        <v>#NUM!</v>
      </c>
      <c r="BV32" s="13" t="str">
        <f t="shared" si="19"/>
        <v>ecm-12.0</v>
      </c>
      <c r="BW32" s="51"/>
      <c r="BX32" s="52"/>
      <c r="BY32" s="53"/>
      <c r="BZ32" s="52"/>
      <c r="CA32" s="53"/>
      <c r="CB32" s="54"/>
      <c r="CC32" s="55"/>
      <c r="CD32" s="56"/>
      <c r="CE32" s="57"/>
      <c r="CF32" s="51"/>
      <c r="CG32" s="52"/>
      <c r="CH32" s="53"/>
      <c r="CI32" s="52"/>
      <c r="CJ32" s="53"/>
      <c r="CK32" s="54"/>
      <c r="CL32" s="58"/>
      <c r="CN32" s="13" t="str">
        <f t="shared" si="20"/>
        <v>ecm-12.0</v>
      </c>
      <c r="CO32" s="51">
        <v>8.2511085871798603E-2</v>
      </c>
      <c r="CP32" s="52">
        <v>0.13103870133431819</v>
      </c>
      <c r="CQ32" s="53">
        <v>0.130530545038158</v>
      </c>
      <c r="CR32" s="52">
        <v>7.1736059203169875E-2</v>
      </c>
      <c r="CS32" s="53">
        <v>7.7650662895824785E-2</v>
      </c>
      <c r="CT32" s="54">
        <v>0.49690972703191977</v>
      </c>
      <c r="CU32" s="55">
        <v>0.6160719788487441</v>
      </c>
      <c r="CV32" s="56">
        <v>0.99760551561609456</v>
      </c>
      <c r="CW32" s="57">
        <v>0.97748137879139607</v>
      </c>
      <c r="CX32" s="51">
        <v>-0.12298242193207909</v>
      </c>
      <c r="CY32" s="52">
        <v>-0.28476330658084881</v>
      </c>
      <c r="CZ32" s="53">
        <v>-0.27216486799292533</v>
      </c>
      <c r="DA32" s="52" t="e">
        <v>#VALUE!</v>
      </c>
      <c r="DB32" s="53" t="e">
        <v>#VALUE!</v>
      </c>
      <c r="DC32" s="54">
        <v>3.7953263193913713</v>
      </c>
      <c r="DD32" s="58">
        <v>4.306740629170168</v>
      </c>
    </row>
    <row r="33" spans="2:108" ht="15.75" thickBot="1" x14ac:dyDescent="0.3">
      <c r="B33" s="13" t="str">
        <f t="shared" si="16"/>
        <v>ecm-13.0</v>
      </c>
      <c r="C33" s="51">
        <v>5.1110837791800756E-2</v>
      </c>
      <c r="D33" s="52">
        <v>5.0939537648631163E-2</v>
      </c>
      <c r="E33" s="53">
        <v>5.3144001192679535E-2</v>
      </c>
      <c r="F33" s="52" t="e">
        <v>#VALUE!</v>
      </c>
      <c r="G33" s="53" t="e">
        <v>#VALUE!</v>
      </c>
      <c r="H33" s="54">
        <v>0.76554517579430215</v>
      </c>
      <c r="I33" s="55">
        <v>0.63386595488818198</v>
      </c>
      <c r="J33" s="56">
        <v>0.99819122953810091</v>
      </c>
      <c r="K33" s="57">
        <v>0.99935419662830016</v>
      </c>
      <c r="L33" s="51">
        <v>-0.17058483275958281</v>
      </c>
      <c r="M33" s="52">
        <v>-0.23480539541099119</v>
      </c>
      <c r="N33" s="53">
        <v>-0.22355482197531629</v>
      </c>
      <c r="O33" s="52" t="e">
        <v>#VALUE!</v>
      </c>
      <c r="P33" s="53" t="e">
        <v>#VALUE!</v>
      </c>
      <c r="Q33" s="54">
        <v>5.8650561501561018</v>
      </c>
      <c r="R33" s="58">
        <v>3.9660073883940523</v>
      </c>
      <c r="T33" s="13" t="str">
        <f t="shared" si="17"/>
        <v>ecm-13.0</v>
      </c>
      <c r="U33" s="51">
        <v>1.6748839864612675E-2</v>
      </c>
      <c r="V33" s="52">
        <v>2.7897933070840264E-2</v>
      </c>
      <c r="W33" s="53">
        <v>3.6093504435112368E-2</v>
      </c>
      <c r="X33" s="52" t="e">
        <v>#VALUE!</v>
      </c>
      <c r="Y33" s="53" t="e">
        <v>#VALUE!</v>
      </c>
      <c r="Z33" s="54">
        <v>0.79935654660672306</v>
      </c>
      <c r="AA33" s="55">
        <v>0.92055348838469908</v>
      </c>
      <c r="AB33" s="56">
        <v>0.99555316636491864</v>
      </c>
      <c r="AC33" s="57">
        <v>1.0354848522447393</v>
      </c>
      <c r="AD33" s="51">
        <v>-0.19793598574561846</v>
      </c>
      <c r="AE33" s="52">
        <v>-0.25183775210974119</v>
      </c>
      <c r="AF33" s="53">
        <v>-0.23568629272181307</v>
      </c>
      <c r="AG33" s="52" t="e">
        <v>#VALUE!</v>
      </c>
      <c r="AH33" s="53" t="e">
        <v>#VALUE!</v>
      </c>
      <c r="AI33" s="54">
        <v>6.1240945382209766</v>
      </c>
      <c r="AJ33" s="58">
        <v>5.75976972448328</v>
      </c>
      <c r="AL33" s="13" t="str">
        <f t="shared" si="18"/>
        <v>ecm-13.0</v>
      </c>
      <c r="AM33" s="51" t="e">
        <v>#VALUE!</v>
      </c>
      <c r="AN33" s="52" t="e">
        <v>#VALUE!</v>
      </c>
      <c r="AO33" s="53" t="e">
        <v>#VALUE!</v>
      </c>
      <c r="AP33" s="52" t="e">
        <v>#VALUE!</v>
      </c>
      <c r="AQ33" s="53" t="e">
        <v>#VALUE!</v>
      </c>
      <c r="AR33" s="54" t="e">
        <v>#NUM!</v>
      </c>
      <c r="AS33" s="55" t="e">
        <v>#NUM!</v>
      </c>
      <c r="AT33" s="56" t="e">
        <v>#NUM!</v>
      </c>
      <c r="AU33" s="57" t="e">
        <v>#NUM!</v>
      </c>
      <c r="AV33" s="51" t="e">
        <v>#VALUE!</v>
      </c>
      <c r="AW33" s="52" t="e">
        <v>#VALUE!</v>
      </c>
      <c r="AX33" s="53" t="e">
        <v>#VALUE!</v>
      </c>
      <c r="AY33" s="52" t="e">
        <v>#VALUE!</v>
      </c>
      <c r="AZ33" s="53" t="e">
        <v>#VALUE!</v>
      </c>
      <c r="BA33" s="54" t="e">
        <v>#NUM!</v>
      </c>
      <c r="BB33" s="58" t="e">
        <v>#NUM!</v>
      </c>
      <c r="BD33" s="13" t="str">
        <f t="shared" ref="BD33" si="21">BD21</f>
        <v>ecm-13.0</v>
      </c>
      <c r="BE33" s="51" t="e">
        <v>#VALUE!</v>
      </c>
      <c r="BF33" s="52" t="e">
        <v>#VALUE!</v>
      </c>
      <c r="BG33" s="53" t="e">
        <v>#VALUE!</v>
      </c>
      <c r="BH33" s="52" t="e">
        <v>#VALUE!</v>
      </c>
      <c r="BI33" s="53" t="e">
        <v>#VALUE!</v>
      </c>
      <c r="BJ33" s="54" t="e">
        <v>#NUM!</v>
      </c>
      <c r="BK33" s="55" t="e">
        <v>#NUM!</v>
      </c>
      <c r="BL33" s="56" t="e">
        <v>#NUM!</v>
      </c>
      <c r="BM33" s="57" t="e">
        <v>#NUM!</v>
      </c>
      <c r="BN33" s="51" t="e">
        <v>#VALUE!</v>
      </c>
      <c r="BO33" s="52" t="e">
        <v>#VALUE!</v>
      </c>
      <c r="BP33" s="53" t="e">
        <v>#VALUE!</v>
      </c>
      <c r="BQ33" s="52" t="e">
        <v>#VALUE!</v>
      </c>
      <c r="BR33" s="53" t="e">
        <v>#VALUE!</v>
      </c>
      <c r="BS33" s="54" t="e">
        <v>#NUM!</v>
      </c>
      <c r="BT33" s="58" t="e">
        <v>#NUM!</v>
      </c>
      <c r="BV33" s="13" t="str">
        <f t="shared" si="19"/>
        <v>ecm-13.0</v>
      </c>
      <c r="BW33" s="51"/>
      <c r="BX33" s="52"/>
      <c r="BY33" s="53"/>
      <c r="BZ33" s="52"/>
      <c r="CA33" s="53"/>
      <c r="CB33" s="54"/>
      <c r="CC33" s="55"/>
      <c r="CD33" s="56"/>
      <c r="CE33" s="57"/>
      <c r="CF33" s="51"/>
      <c r="CG33" s="52"/>
      <c r="CH33" s="53"/>
      <c r="CI33" s="52"/>
      <c r="CJ33" s="53"/>
      <c r="CK33" s="54"/>
      <c r="CL33" s="58"/>
      <c r="CN33" s="13" t="str">
        <f t="shared" si="20"/>
        <v>ecm-13.0</v>
      </c>
      <c r="CO33" s="51">
        <v>7.9381673778795347E-2</v>
      </c>
      <c r="CP33" s="52">
        <v>0.12189620697344949</v>
      </c>
      <c r="CQ33" s="53">
        <v>0.13094334033775509</v>
      </c>
      <c r="CR33" s="52">
        <v>6.238239585669645E-2</v>
      </c>
      <c r="CS33" s="53">
        <v>6.9059323734649236E-2</v>
      </c>
      <c r="CT33" s="54">
        <v>0.52375230663069183</v>
      </c>
      <c r="CU33" s="55">
        <v>0.59326389082166286</v>
      </c>
      <c r="CV33" s="56">
        <v>0.99458684367218431</v>
      </c>
      <c r="CW33" s="57">
        <v>0.97304835990833038</v>
      </c>
      <c r="CX33" s="51">
        <v>-0.14826624995593612</v>
      </c>
      <c r="CY33" s="52">
        <v>-0.18572346861102751</v>
      </c>
      <c r="CZ33" s="53">
        <v>-0.16739962218684723</v>
      </c>
      <c r="DA33" s="52" t="e">
        <v>#VALUE!</v>
      </c>
      <c r="DB33" s="53" t="e">
        <v>#VALUE!</v>
      </c>
      <c r="DC33" s="54">
        <v>3.9202088856487776</v>
      </c>
      <c r="DD33" s="58">
        <v>4.2944249528023111</v>
      </c>
    </row>
    <row r="34" spans="2:108" ht="15.75" thickBot="1" x14ac:dyDescent="0.3">
      <c r="B34" s="13" t="str">
        <f t="shared" si="16"/>
        <v>ecm-14.0</v>
      </c>
      <c r="C34" s="51">
        <v>5.5674915464785625E-2</v>
      </c>
      <c r="D34" s="52">
        <v>6.0304674781981836E-2</v>
      </c>
      <c r="E34" s="53">
        <v>5.8447513708720367E-2</v>
      </c>
      <c r="F34" s="52" t="e">
        <v>#VALUE!</v>
      </c>
      <c r="G34" s="53" t="e">
        <v>#VALUE!</v>
      </c>
      <c r="H34" s="54">
        <v>0.73414030128385943</v>
      </c>
      <c r="I34" s="55">
        <v>0.58800383168148906</v>
      </c>
      <c r="J34" s="56">
        <v>0.99472020914702675</v>
      </c>
      <c r="K34" s="57">
        <v>0.99913360045865385</v>
      </c>
      <c r="L34" s="51">
        <v>-0.17253238388896378</v>
      </c>
      <c r="M34" s="52">
        <v>-0.24867900276961921</v>
      </c>
      <c r="N34" s="53">
        <v>-0.23151791834921556</v>
      </c>
      <c r="O34" s="52" t="e">
        <v>#VALUE!</v>
      </c>
      <c r="P34" s="53" t="e">
        <v>#VALUE!</v>
      </c>
      <c r="Q34" s="54">
        <v>5.6372778631797367</v>
      </c>
      <c r="R34" s="58">
        <v>4.2791858562164284</v>
      </c>
      <c r="T34" s="13" t="str">
        <f t="shared" si="17"/>
        <v>ecm-14.0</v>
      </c>
      <c r="U34" s="51">
        <v>1.6513303733460865E-2</v>
      </c>
      <c r="V34" s="52">
        <v>3.2520612430502104E-2</v>
      </c>
      <c r="W34" s="53">
        <v>3.1726702636212266E-2</v>
      </c>
      <c r="X34" s="52" t="e">
        <v>#VALUE!</v>
      </c>
      <c r="Y34" s="53" t="e">
        <v>#VALUE!</v>
      </c>
      <c r="Z34" s="54">
        <v>0.79736259604073223</v>
      </c>
      <c r="AA34" s="55">
        <v>0.9308960082126736</v>
      </c>
      <c r="AB34" s="56">
        <v>0.99767813299356123</v>
      </c>
      <c r="AC34" s="57">
        <v>1.0198442790259985</v>
      </c>
      <c r="AD34" s="51">
        <v>-0.20350520612582282</v>
      </c>
      <c r="AE34" s="52">
        <v>-0.26850560388552563</v>
      </c>
      <c r="AF34" s="53">
        <v>-0.25063622026920013</v>
      </c>
      <c r="AG34" s="52" t="e">
        <v>#VALUE!</v>
      </c>
      <c r="AH34" s="53" t="e">
        <v>#VALUE!</v>
      </c>
      <c r="AI34" s="54">
        <v>6.1227458889359454</v>
      </c>
      <c r="AJ34" s="58">
        <v>6.7745766563469987</v>
      </c>
      <c r="AL34" s="13" t="str">
        <f t="shared" si="18"/>
        <v>ecm-14.0</v>
      </c>
      <c r="AM34" s="51" t="e">
        <v>#VALUE!</v>
      </c>
      <c r="AN34" s="52" t="e">
        <v>#VALUE!</v>
      </c>
      <c r="AO34" s="53" t="e">
        <v>#VALUE!</v>
      </c>
      <c r="AP34" s="52" t="e">
        <v>#VALUE!</v>
      </c>
      <c r="AQ34" s="53" t="e">
        <v>#VALUE!</v>
      </c>
      <c r="AR34" s="54" t="e">
        <v>#NUM!</v>
      </c>
      <c r="AS34" s="55" t="e">
        <v>#NUM!</v>
      </c>
      <c r="AT34" s="56" t="e">
        <v>#NUM!</v>
      </c>
      <c r="AU34" s="57" t="e">
        <v>#NUM!</v>
      </c>
      <c r="AV34" s="51" t="e">
        <v>#VALUE!</v>
      </c>
      <c r="AW34" s="52" t="e">
        <v>#VALUE!</v>
      </c>
      <c r="AX34" s="53" t="e">
        <v>#VALUE!</v>
      </c>
      <c r="AY34" s="52" t="e">
        <v>#VALUE!</v>
      </c>
      <c r="AZ34" s="53" t="e">
        <v>#VALUE!</v>
      </c>
      <c r="BA34" s="54" t="e">
        <v>#NUM!</v>
      </c>
      <c r="BB34" s="58" t="e">
        <v>#NUM!</v>
      </c>
      <c r="BD34" s="13" t="str">
        <f>BD22</f>
        <v>ecm-14.0</v>
      </c>
      <c r="BE34" s="51" t="e">
        <v>#VALUE!</v>
      </c>
      <c r="BF34" s="52" t="e">
        <v>#VALUE!</v>
      </c>
      <c r="BG34" s="53" t="e">
        <v>#VALUE!</v>
      </c>
      <c r="BH34" s="52" t="e">
        <v>#VALUE!</v>
      </c>
      <c r="BI34" s="53" t="e">
        <v>#VALUE!</v>
      </c>
      <c r="BJ34" s="54" t="e">
        <v>#NUM!</v>
      </c>
      <c r="BK34" s="55" t="e">
        <v>#NUM!</v>
      </c>
      <c r="BL34" s="56" t="e">
        <v>#NUM!</v>
      </c>
      <c r="BM34" s="57" t="e">
        <v>#NUM!</v>
      </c>
      <c r="BN34" s="51" t="e">
        <v>#VALUE!</v>
      </c>
      <c r="BO34" s="52" t="e">
        <v>#VALUE!</v>
      </c>
      <c r="BP34" s="53" t="e">
        <v>#VALUE!</v>
      </c>
      <c r="BQ34" s="52" t="e">
        <v>#VALUE!</v>
      </c>
      <c r="BR34" s="53" t="e">
        <v>#VALUE!</v>
      </c>
      <c r="BS34" s="54" t="e">
        <v>#NUM!</v>
      </c>
      <c r="BT34" s="58" t="e">
        <v>#NUM!</v>
      </c>
      <c r="BV34" s="13" t="str">
        <f t="shared" si="19"/>
        <v>ecm-14.0</v>
      </c>
      <c r="BW34" s="51"/>
      <c r="BX34" s="52"/>
      <c r="BY34" s="53"/>
      <c r="BZ34" s="52"/>
      <c r="CA34" s="53"/>
      <c r="CB34" s="54"/>
      <c r="CC34" s="55"/>
      <c r="CD34" s="56"/>
      <c r="CE34" s="57"/>
      <c r="CF34" s="51"/>
      <c r="CG34" s="52"/>
      <c r="CH34" s="53"/>
      <c r="CI34" s="52"/>
      <c r="CJ34" s="53"/>
      <c r="CK34" s="54"/>
      <c r="CL34" s="58"/>
      <c r="CN34" s="13" t="str">
        <f t="shared" si="20"/>
        <v>ecm-14.0</v>
      </c>
      <c r="CO34" s="51">
        <v>9.1323399630892074E-2</v>
      </c>
      <c r="CP34" s="52">
        <v>0.13310565564184554</v>
      </c>
      <c r="CQ34" s="53">
        <v>0.12614062818726465</v>
      </c>
      <c r="CR34" s="52">
        <v>8.2159488719623183E-2</v>
      </c>
      <c r="CS34" s="53">
        <v>8.5412236974734823E-2</v>
      </c>
      <c r="CT34" s="54">
        <v>0.51234379815217468</v>
      </c>
      <c r="CU34" s="55">
        <v>0.53940480572105709</v>
      </c>
      <c r="CV34" s="56">
        <v>0.99106317195428006</v>
      </c>
      <c r="CW34" s="57">
        <v>0.96947460204255198</v>
      </c>
      <c r="CX34" s="51">
        <v>-0.1445609025718361</v>
      </c>
      <c r="CY34" s="52">
        <v>-0.19913232369113809</v>
      </c>
      <c r="CZ34" s="53">
        <v>-0.18313417333250334</v>
      </c>
      <c r="DA34" s="52" t="e">
        <v>#VALUE!</v>
      </c>
      <c r="DB34" s="53" t="e">
        <v>#VALUE!</v>
      </c>
      <c r="DC34" s="54">
        <v>3.9739930293091139</v>
      </c>
      <c r="DD34" s="58">
        <v>3.9177365014879193</v>
      </c>
    </row>
    <row r="35" spans="2:108" ht="15.75" thickBot="1" x14ac:dyDescent="0.3">
      <c r="B35" s="13" t="str">
        <f t="shared" ref="B35:B37" si="22">B23</f>
        <v>ecm-15.0</v>
      </c>
      <c r="C35" s="51">
        <v>5.8245337988589697E-2</v>
      </c>
      <c r="D35" s="52">
        <v>5.99649796796188E-2</v>
      </c>
      <c r="E35" s="53">
        <v>6.2237407012732428E-2</v>
      </c>
      <c r="F35" s="52" t="e">
        <v>#VALUE!</v>
      </c>
      <c r="G35" s="53" t="e">
        <v>#VALUE!</v>
      </c>
      <c r="H35" s="54">
        <v>0.72298890261354598</v>
      </c>
      <c r="I35" s="55">
        <v>0.6036692710980549</v>
      </c>
      <c r="J35" s="56">
        <v>0.99881787058095628</v>
      </c>
      <c r="K35" s="57">
        <v>0.99916828315014128</v>
      </c>
      <c r="L35" s="51">
        <v>-0.17895517104234226</v>
      </c>
      <c r="M35" s="52">
        <v>-0.25169032468235325</v>
      </c>
      <c r="N35" s="53">
        <v>-0.23846895715424796</v>
      </c>
      <c r="O35" s="52" t="e">
        <v>#VALUE!</v>
      </c>
      <c r="P35" s="53" t="e">
        <v>#VALUE!</v>
      </c>
      <c r="Q35" s="54">
        <v>12.019087643081244</v>
      </c>
      <c r="R35" s="58">
        <v>12.00284487890454</v>
      </c>
      <c r="T35" s="13" t="str">
        <f t="shared" si="17"/>
        <v>ecm-15.0</v>
      </c>
      <c r="U35" s="51">
        <v>1.5902697311080388E-2</v>
      </c>
      <c r="V35" s="52">
        <v>3.2117549458776297E-2</v>
      </c>
      <c r="W35" s="53">
        <v>3.5248863924744356E-2</v>
      </c>
      <c r="X35" s="52" t="e">
        <v>#VALUE!</v>
      </c>
      <c r="Y35" s="53" t="e">
        <v>#VALUE!</v>
      </c>
      <c r="Z35" s="54">
        <v>0.81737201669845805</v>
      </c>
      <c r="AA35" s="55">
        <v>0.92861181903979306</v>
      </c>
      <c r="AB35" s="56">
        <v>0.99360106024331785</v>
      </c>
      <c r="AC35" s="57">
        <v>1.0292931259433946</v>
      </c>
      <c r="AD35" s="51">
        <v>-0.21210420942966515</v>
      </c>
      <c r="AE35" s="52">
        <v>-0.27179673458035886</v>
      </c>
      <c r="AF35" s="53">
        <v>-0.25734383459596794</v>
      </c>
      <c r="AG35" s="52" t="e">
        <v>#VALUE!</v>
      </c>
      <c r="AH35" s="53" t="e">
        <v>#VALUE!</v>
      </c>
      <c r="AI35" s="54">
        <v>7.7159496569762442</v>
      </c>
      <c r="AJ35" s="58">
        <v>9.4083062012421994</v>
      </c>
      <c r="AL35" s="13" t="str">
        <f t="shared" si="18"/>
        <v>ecm-15.0</v>
      </c>
      <c r="AM35" s="51">
        <v>5.2363049458621358E-3</v>
      </c>
      <c r="AN35" s="52">
        <v>1.3965007128903575E-2</v>
      </c>
      <c r="AO35" s="53">
        <v>1.5266258361006035E-2</v>
      </c>
      <c r="AP35" s="52" t="e">
        <v>#VALUE!</v>
      </c>
      <c r="AQ35" s="53" t="e">
        <v>#VALUE!</v>
      </c>
      <c r="AR35" s="54">
        <v>0.95131441235611436</v>
      </c>
      <c r="AS35" s="55">
        <v>0.97962456553915445</v>
      </c>
      <c r="AT35" s="56">
        <v>1.00093551181645</v>
      </c>
      <c r="AU35" s="57">
        <v>1.0004354271067717</v>
      </c>
      <c r="AV35" s="51">
        <v>-0.22020908291540597</v>
      </c>
      <c r="AW35" s="52">
        <v>-0.28474730545603383</v>
      </c>
      <c r="AX35" s="53">
        <v>-0.27171211212031848</v>
      </c>
      <c r="AY35" s="52" t="e">
        <v>#VALUE!</v>
      </c>
      <c r="AZ35" s="53" t="e">
        <v>#VALUE!</v>
      </c>
      <c r="BA35" s="54">
        <v>8.5820853004950823</v>
      </c>
      <c r="BB35" s="58">
        <v>9.649542552323231</v>
      </c>
      <c r="BD35" s="13" t="str">
        <f>BD23</f>
        <v>ecm-15.0</v>
      </c>
      <c r="BE35" s="51">
        <v>1.1109876179713521E-2</v>
      </c>
      <c r="BF35" s="52">
        <v>1.8439862246800987E-2</v>
      </c>
      <c r="BG35" s="53">
        <v>1.6398973752715835E-2</v>
      </c>
      <c r="BH35" s="52">
        <v>6.5817317198442098E-3</v>
      </c>
      <c r="BI35" s="53">
        <v>8.6838440363569778E-3</v>
      </c>
      <c r="BJ35" s="54">
        <v>0.94860397443812394</v>
      </c>
      <c r="BK35" s="55">
        <v>0.96408702388773004</v>
      </c>
      <c r="BL35" s="56">
        <v>0.99343845057298719</v>
      </c>
      <c r="BM35" s="57">
        <v>0.99059166950027622</v>
      </c>
      <c r="BN35" s="51">
        <v>-0.2156637069118347</v>
      </c>
      <c r="BO35" s="52">
        <v>-0.28153506118027655</v>
      </c>
      <c r="BP35" s="53">
        <v>-0.27127803170327697</v>
      </c>
      <c r="BQ35" s="52" t="e">
        <v>#VALUE!</v>
      </c>
      <c r="BR35" s="53" t="e">
        <v>#VALUE!</v>
      </c>
      <c r="BS35" s="54">
        <v>8.1840719895983156</v>
      </c>
      <c r="BT35" s="58">
        <v>7.6687391507702385</v>
      </c>
      <c r="BV35" s="13" t="str">
        <f t="shared" ref="BV35:BV37" si="23">BV23</f>
        <v>ecm-15.0</v>
      </c>
      <c r="BW35" s="51"/>
      <c r="BX35" s="52"/>
      <c r="BY35" s="53"/>
      <c r="BZ35" s="52"/>
      <c r="CA35" s="53"/>
      <c r="CB35" s="54"/>
      <c r="CC35" s="55"/>
      <c r="CD35" s="56"/>
      <c r="CE35" s="57"/>
      <c r="CF35" s="51"/>
      <c r="CG35" s="52"/>
      <c r="CH35" s="53"/>
      <c r="CI35" s="52"/>
      <c r="CJ35" s="53"/>
      <c r="CK35" s="54"/>
      <c r="CL35" s="58"/>
      <c r="CN35" s="13" t="str">
        <f t="shared" ref="CN35:CN37" si="24">CN23</f>
        <v>ecm-15.0</v>
      </c>
      <c r="CO35" s="51">
        <v>9.32277258936271E-2</v>
      </c>
      <c r="CP35" s="52">
        <v>0.1309054897597077</v>
      </c>
      <c r="CQ35" s="53">
        <v>0.13815534692669698</v>
      </c>
      <c r="CR35" s="52">
        <v>7.8188062195324606E-2</v>
      </c>
      <c r="CS35" s="53">
        <v>8.3655194428096713E-2</v>
      </c>
      <c r="CT35" s="54">
        <v>0.49641975174044156</v>
      </c>
      <c r="CU35" s="55">
        <v>0.54973109888317528</v>
      </c>
      <c r="CV35" s="56">
        <v>0.98657480874576964</v>
      </c>
      <c r="CW35" s="57">
        <v>0.96374460431187803</v>
      </c>
      <c r="CX35" s="51">
        <v>-0.15185069400915427</v>
      </c>
      <c r="CY35" s="52">
        <v>-0.20398280546053585</v>
      </c>
      <c r="CZ35" s="53">
        <v>-0.18441974570700062</v>
      </c>
      <c r="DA35" s="52" t="e">
        <v>#VALUE!</v>
      </c>
      <c r="DB35" s="53" t="e">
        <v>#VALUE!</v>
      </c>
      <c r="DC35" s="54">
        <v>4.2828568030286105</v>
      </c>
      <c r="DD35" s="58">
        <v>4.3727840910057552</v>
      </c>
    </row>
    <row r="36" spans="2:108" ht="15.75" thickBot="1" x14ac:dyDescent="0.3">
      <c r="B36" s="13" t="str">
        <f t="shared" si="22"/>
        <v>ecm-16.0</v>
      </c>
      <c r="C36" s="51">
        <v>5.9382725870253839E-2</v>
      </c>
      <c r="D36" s="52">
        <v>6.2767724731150207E-2</v>
      </c>
      <c r="E36" s="53">
        <v>6.4127373844634739E-2</v>
      </c>
      <c r="F36" s="52" t="e">
        <v>#VALUE!</v>
      </c>
      <c r="G36" s="53" t="e">
        <v>#VALUE!</v>
      </c>
      <c r="H36" s="54">
        <v>0.63968955961118401</v>
      </c>
      <c r="I36" s="55">
        <v>0.62491135431767098</v>
      </c>
      <c r="J36" s="56" t="e">
        <v>#DIV/0!</v>
      </c>
      <c r="K36" s="57" t="e">
        <v>#DIV/0!</v>
      </c>
      <c r="L36" s="51">
        <v>-0.18208230350187957</v>
      </c>
      <c r="M36" s="52">
        <v>-0.25512029210048814</v>
      </c>
      <c r="N36" s="53">
        <v>-0.24160042369819112</v>
      </c>
      <c r="O36" s="52" t="e">
        <v>#VALUE!</v>
      </c>
      <c r="P36" s="53" t="e">
        <v>#VALUE!</v>
      </c>
      <c r="Q36" s="54">
        <v>6.6432721012546452</v>
      </c>
      <c r="R36" s="58">
        <v>6.2273619086993257</v>
      </c>
      <c r="T36" s="13" t="str">
        <f t="shared" si="17"/>
        <v>ecm-16.0</v>
      </c>
      <c r="U36" s="51">
        <v>1.5980874424459428E-2</v>
      </c>
      <c r="V36" s="52">
        <v>3.170807410460811E-2</v>
      </c>
      <c r="W36" s="53">
        <v>3.7933405601428015E-2</v>
      </c>
      <c r="X36" s="52" t="e">
        <v>#VALUE!</v>
      </c>
      <c r="Y36" s="53" t="e">
        <v>#VALUE!</v>
      </c>
      <c r="Z36" s="54">
        <v>0.83709383102277457</v>
      </c>
      <c r="AA36" s="55">
        <v>0.92858598020821126</v>
      </c>
      <c r="AB36" s="56">
        <v>0.99044654120845999</v>
      </c>
      <c r="AC36" s="57">
        <v>1.0192677318419536</v>
      </c>
      <c r="AD36" s="51">
        <v>-0.21593058465138806</v>
      </c>
      <c r="AE36" s="52">
        <v>-0.27701981611874643</v>
      </c>
      <c r="AF36" s="53">
        <v>-0.25995002657697991</v>
      </c>
      <c r="AG36" s="52" t="e">
        <v>#VALUE!</v>
      </c>
      <c r="AH36" s="53" t="e">
        <v>#VALUE!</v>
      </c>
      <c r="AI36" s="54">
        <v>8.681390691764344</v>
      </c>
      <c r="AJ36" s="58">
        <v>7.3885903727231703</v>
      </c>
      <c r="AL36" s="13" t="str">
        <f t="shared" si="18"/>
        <v>ecm-16.0</v>
      </c>
      <c r="AM36" s="51">
        <v>5.8903183209416303E-3</v>
      </c>
      <c r="AN36" s="52">
        <v>1.6360430809683347E-2</v>
      </c>
      <c r="AO36" s="53">
        <v>2.2611193255506052E-2</v>
      </c>
      <c r="AP36" s="52" t="e">
        <v>#VALUE!</v>
      </c>
      <c r="AQ36" s="53" t="e">
        <v>#VALUE!</v>
      </c>
      <c r="AR36" s="54">
        <v>0.94554217602931334</v>
      </c>
      <c r="AS36" s="55">
        <v>0.97659143372206858</v>
      </c>
      <c r="AT36" s="56">
        <v>0.99986236101722614</v>
      </c>
      <c r="AU36" s="57">
        <v>1.0003778808305341</v>
      </c>
      <c r="AV36" s="51">
        <v>-0.22354399049507376</v>
      </c>
      <c r="AW36" s="52">
        <v>-0.28737713501979995</v>
      </c>
      <c r="AX36" s="53">
        <v>-0.27101729474343517</v>
      </c>
      <c r="AY36" s="52" t="e">
        <v>#VALUE!</v>
      </c>
      <c r="AZ36" s="53" t="e">
        <v>#VALUE!</v>
      </c>
      <c r="BA36" s="54">
        <v>8.7758956400360297</v>
      </c>
      <c r="BB36" s="58">
        <v>9.2569049052639354</v>
      </c>
      <c r="BD36" s="13" t="str">
        <f>BD24</f>
        <v>ecm-16.0</v>
      </c>
      <c r="BE36" s="51">
        <v>1.1299402525918045E-2</v>
      </c>
      <c r="BF36" s="52">
        <v>2.1554637239253428E-2</v>
      </c>
      <c r="BG36" s="53">
        <v>1.9342876715246555E-2</v>
      </c>
      <c r="BH36" s="52">
        <v>1.0799939840438311E-2</v>
      </c>
      <c r="BI36" s="53">
        <v>1.0592716628754292E-2</v>
      </c>
      <c r="BJ36" s="54">
        <v>0.97931824452450111</v>
      </c>
      <c r="BK36" s="55">
        <v>0.99281517690000509</v>
      </c>
      <c r="BL36" s="56">
        <v>0.99570564364262715</v>
      </c>
      <c r="BM36" s="57">
        <v>0.99340521871771459</v>
      </c>
      <c r="BN36" s="51">
        <v>-0.21943056429239546</v>
      </c>
      <c r="BO36" s="52">
        <v>-0.28395314186064124</v>
      </c>
      <c r="BP36" s="53">
        <v>-0.27358968872300449</v>
      </c>
      <c r="BQ36" s="52" t="e">
        <v>#VALUE!</v>
      </c>
      <c r="BR36" s="53" t="e">
        <v>#VALUE!</v>
      </c>
      <c r="BS36" s="54">
        <v>8.6096674456338942</v>
      </c>
      <c r="BT36" s="58">
        <v>7.8864558732200969</v>
      </c>
      <c r="BV36" s="13" t="str">
        <f t="shared" si="23"/>
        <v>ecm-16.0</v>
      </c>
      <c r="BW36" s="51">
        <v>4.1344669711764238E-2</v>
      </c>
      <c r="BX36" s="52">
        <v>1.8460237011909037E-2</v>
      </c>
      <c r="BY36" s="53">
        <v>1.7256561038379397E-2</v>
      </c>
      <c r="BZ36" s="52" t="e">
        <v>#REF!</v>
      </c>
      <c r="CA36" s="53" t="e">
        <v>#REF!</v>
      </c>
      <c r="CB36" s="54">
        <v>0.92607639958552901</v>
      </c>
      <c r="CC36" s="55">
        <v>0.88483094780493909</v>
      </c>
      <c r="CD36" s="56">
        <v>0.8574596599677049</v>
      </c>
      <c r="CE36" s="57"/>
      <c r="CF36" s="51">
        <v>-0.19641648950336776</v>
      </c>
      <c r="CG36" s="52">
        <v>-0.28543315092860949</v>
      </c>
      <c r="CH36" s="53">
        <v>-0.27529783758019594</v>
      </c>
      <c r="CI36" s="52" t="e">
        <v>#REF!</v>
      </c>
      <c r="CJ36" s="53" t="e">
        <v>#REF!</v>
      </c>
      <c r="CK36" s="54">
        <v>8.0982942355278755</v>
      </c>
      <c r="CL36" s="58">
        <v>8.2467047534189675</v>
      </c>
      <c r="CN36" s="13" t="str">
        <f t="shared" si="24"/>
        <v>ecm-16.0</v>
      </c>
      <c r="CO36" s="51">
        <v>0.13977797709539203</v>
      </c>
      <c r="CP36" s="52">
        <v>0.15769184999945587</v>
      </c>
      <c r="CQ36" s="53">
        <v>0.1609744612845663</v>
      </c>
      <c r="CR36" s="52">
        <v>0.10171417248473368</v>
      </c>
      <c r="CS36" s="53">
        <v>0.11151694596335533</v>
      </c>
      <c r="CT36" s="54">
        <v>0.37629817339140076</v>
      </c>
      <c r="CU36" s="55">
        <v>0.4338558546055713</v>
      </c>
      <c r="CV36" s="56">
        <v>0.8294689399083327</v>
      </c>
      <c r="CW36" s="57">
        <v>0.77396935609305484</v>
      </c>
      <c r="CX36" s="51">
        <v>-0.12043794105848793</v>
      </c>
      <c r="CY36" s="52">
        <v>-0.19062725929877267</v>
      </c>
      <c r="CZ36" s="53">
        <v>-0.17361767945836235</v>
      </c>
      <c r="DA36" s="52" t="e">
        <v>#VALUE!</v>
      </c>
      <c r="DB36" s="53" t="e">
        <v>#VALUE!</v>
      </c>
      <c r="DC36" s="54">
        <v>4.2076042058537197</v>
      </c>
      <c r="DD36" s="58">
        <v>3.5125146169656531</v>
      </c>
    </row>
    <row r="37" spans="2:108" ht="15.75" thickBot="1" x14ac:dyDescent="0.3">
      <c r="B37" s="13" t="str">
        <f t="shared" si="22"/>
        <v>ecm-17.0</v>
      </c>
      <c r="C37" s="51">
        <v>5.9334794606744325E-2</v>
      </c>
      <c r="D37" s="52">
        <v>6.3517308160555341E-2</v>
      </c>
      <c r="E37" s="53">
        <v>6.7494880018707168E-2</v>
      </c>
      <c r="F37" s="52" t="e">
        <v>#VALUE!</v>
      </c>
      <c r="G37" s="53" t="e">
        <v>#VALUE!</v>
      </c>
      <c r="H37" s="54">
        <v>0.71967413244560663</v>
      </c>
      <c r="I37" s="55">
        <v>0.57050542663359849</v>
      </c>
      <c r="J37" s="56">
        <v>1.0095756503060991</v>
      </c>
      <c r="K37" s="57">
        <v>1.0214899646203743</v>
      </c>
      <c r="L37" s="51">
        <v>-0.18770988128414823</v>
      </c>
      <c r="M37" s="52">
        <v>-0.29243712063416699</v>
      </c>
      <c r="N37" s="53">
        <v>-0.27351065857451645</v>
      </c>
      <c r="O37" s="52" t="e">
        <v>#VALUE!</v>
      </c>
      <c r="P37" s="53" t="e">
        <v>#VALUE!</v>
      </c>
      <c r="Q37" s="54">
        <v>6.8448329397040562</v>
      </c>
      <c r="R37" s="58">
        <v>7.3273728824531519</v>
      </c>
      <c r="T37" s="13" t="str">
        <f t="shared" si="17"/>
        <v>ecm-17.0</v>
      </c>
      <c r="U37" s="51">
        <v>1.6609083494683468E-2</v>
      </c>
      <c r="V37" s="52">
        <v>2.7366227227115125E-2</v>
      </c>
      <c r="W37" s="53">
        <v>3.6532667640559569E-2</v>
      </c>
      <c r="X37" s="52" t="e">
        <v>#VALUE!</v>
      </c>
      <c r="Y37" s="53" t="e">
        <v>#VALUE!</v>
      </c>
      <c r="Z37" s="54">
        <v>0.81867640377103912</v>
      </c>
      <c r="AA37" s="55">
        <v>0.920181642582792</v>
      </c>
      <c r="AB37" s="56">
        <v>0.99041407134770554</v>
      </c>
      <c r="AC37" s="57">
        <v>1.0192552174087015</v>
      </c>
      <c r="AD37" s="51">
        <v>-0.22078516340906615</v>
      </c>
      <c r="AE37" s="52">
        <v>-0.31643187887430735</v>
      </c>
      <c r="AF37" s="53">
        <v>-0.29416995951942415</v>
      </c>
      <c r="AG37" s="52" t="e">
        <v>#VALUE!</v>
      </c>
      <c r="AH37" s="53" t="e">
        <v>#VALUE!</v>
      </c>
      <c r="AI37" s="54">
        <v>8.1067630864946771</v>
      </c>
      <c r="AJ37" s="58">
        <v>8.4196151566123998</v>
      </c>
      <c r="AL37" s="13" t="str">
        <f t="shared" si="18"/>
        <v>ecm-17.0</v>
      </c>
      <c r="AM37" s="51">
        <v>5.7744555855647013E-3</v>
      </c>
      <c r="AN37" s="52">
        <v>1.886567416670969E-2</v>
      </c>
      <c r="AO37" s="53">
        <v>1.7894528839738355E-2</v>
      </c>
      <c r="AP37" s="52" t="e">
        <v>#VALUE!</v>
      </c>
      <c r="AQ37" s="53" t="e">
        <v>#VALUE!</v>
      </c>
      <c r="AR37" s="54">
        <v>0.94249930453739317</v>
      </c>
      <c r="AS37" s="55">
        <v>0.99859691269250095</v>
      </c>
      <c r="AT37" s="56">
        <v>0.99784700928137637</v>
      </c>
      <c r="AU37" s="57">
        <v>0.99771611601140764</v>
      </c>
      <c r="AV37" s="51">
        <v>-0.22889636510930875</v>
      </c>
      <c r="AW37" s="52">
        <v>-0.32213339544999597</v>
      </c>
      <c r="AX37" s="53">
        <v>-0.30676045198330715</v>
      </c>
      <c r="AY37" s="52" t="e">
        <v>#VALUE!</v>
      </c>
      <c r="AZ37" s="53" t="e">
        <v>#VALUE!</v>
      </c>
      <c r="BA37" s="54">
        <v>8.7581476745983426</v>
      </c>
      <c r="BB37" s="58">
        <v>9.6801726855059567</v>
      </c>
      <c r="BD37" s="13" t="str">
        <f>BD25</f>
        <v>ecm-17.0</v>
      </c>
      <c r="BE37" s="51">
        <v>1.1545655757708384E-2</v>
      </c>
      <c r="BF37" s="52">
        <v>1.6874922018985227E-2</v>
      </c>
      <c r="BG37" s="53">
        <v>1.6535228637660437E-2</v>
      </c>
      <c r="BH37" s="52" t="e">
        <v>#VALUE!</v>
      </c>
      <c r="BI37" s="53" t="e">
        <v>#VALUE!</v>
      </c>
      <c r="BJ37" s="54">
        <v>0.97896376086339931</v>
      </c>
      <c r="BK37" s="55">
        <v>0.98689569876057659</v>
      </c>
      <c r="BL37" s="56">
        <v>0.99568920868840305</v>
      </c>
      <c r="BM37" s="57">
        <v>0.99354090456474942</v>
      </c>
      <c r="BN37" s="51">
        <v>-0.22449008674755935</v>
      </c>
      <c r="BO37" s="52">
        <v>-0.32364703947499013</v>
      </c>
      <c r="BP37" s="53">
        <v>-0.30774746908937994</v>
      </c>
      <c r="BQ37" s="52" t="e">
        <v>#VALUE!</v>
      </c>
      <c r="BR37" s="53" t="e">
        <v>#VALUE!</v>
      </c>
      <c r="BS37" s="54">
        <v>9.7386719733589189</v>
      </c>
      <c r="BT37" s="58">
        <v>10.233323911202481</v>
      </c>
      <c r="BV37" s="13" t="str">
        <f t="shared" si="23"/>
        <v>ecm-17.0</v>
      </c>
      <c r="BW37" s="51">
        <v>4.0742517125662771E-2</v>
      </c>
      <c r="BX37" s="52">
        <v>2.0546671844731468E-2</v>
      </c>
      <c r="BY37" s="53">
        <v>1.5013825713242751E-2</v>
      </c>
      <c r="BZ37" s="52" t="e">
        <v>#REF!</v>
      </c>
      <c r="CA37" s="53" t="e">
        <v>#REF!</v>
      </c>
      <c r="CB37" s="54">
        <v>0.92806908719676695</v>
      </c>
      <c r="CC37" s="55">
        <v>0.90596201807193699</v>
      </c>
      <c r="CD37" s="56">
        <v>0.86159592583705924</v>
      </c>
      <c r="CE37" s="52">
        <v>-0.20232648710839971</v>
      </c>
      <c r="CF37" s="51">
        <v>-0.20232648710839971</v>
      </c>
      <c r="CG37" s="52">
        <v>-0.32067693564522892</v>
      </c>
      <c r="CH37" s="53">
        <v>-0.30941861126429226</v>
      </c>
      <c r="CI37" s="52" t="e">
        <v>#REF!</v>
      </c>
      <c r="CJ37" s="53" t="e">
        <v>#REF!</v>
      </c>
      <c r="CK37" s="54">
        <v>8.6009334317801756</v>
      </c>
      <c r="CL37" s="58">
        <v>9.4762056761753826</v>
      </c>
      <c r="CN37" s="13" t="str">
        <f t="shared" si="24"/>
        <v>ecm-17.0</v>
      </c>
      <c r="CO37" s="51">
        <v>0.13984267691619728</v>
      </c>
      <c r="CP37" s="52">
        <v>0.15370694696494655</v>
      </c>
      <c r="CQ37" s="53">
        <v>0.15507515468597244</v>
      </c>
      <c r="CR37" s="52">
        <v>9.8377316586193267E-2</v>
      </c>
      <c r="CS37" s="53">
        <v>0.11095436389130549</v>
      </c>
      <c r="CT37" s="54">
        <v>0.4529615266359388</v>
      </c>
      <c r="CU37" s="55">
        <v>0.45302788733802801</v>
      </c>
      <c r="CV37" s="56">
        <v>0.83275073786421883</v>
      </c>
      <c r="CW37" s="57">
        <v>0.77683905137942677</v>
      </c>
      <c r="CX37" s="51">
        <v>-0.12637893807815173</v>
      </c>
      <c r="CY37" s="52">
        <v>-0.23422724930221187</v>
      </c>
      <c r="CZ37" s="53">
        <v>-0.21469539233018051</v>
      </c>
      <c r="DA37" s="52" t="e">
        <v>#VALUE!</v>
      </c>
      <c r="DB37" s="53" t="e">
        <v>#VALUE!</v>
      </c>
      <c r="DC37" s="54">
        <v>4.3737167925621749</v>
      </c>
      <c r="DD37" s="58">
        <v>4.2001526970510845</v>
      </c>
    </row>
  </sheetData>
  <conditionalFormatting sqref="C4:G6">
    <cfRule type="cellIs" dxfId="1179" priority="1551" stopIfTrue="1" operator="greaterThan">
      <formula>0.03</formula>
    </cfRule>
    <cfRule type="cellIs" dxfId="1178" priority="1552" stopIfTrue="1" operator="lessThan">
      <formula>-0.03</formula>
    </cfRule>
  </conditionalFormatting>
  <conditionalFormatting sqref="C16:G18 C20:G20">
    <cfRule type="cellIs" dxfId="1177" priority="1543" stopIfTrue="1" operator="greaterThan">
      <formula>0.03</formula>
    </cfRule>
    <cfRule type="cellIs" dxfId="1176" priority="1544" stopIfTrue="1" operator="lessThan">
      <formula>-0.03</formula>
    </cfRule>
  </conditionalFormatting>
  <conditionalFormatting sqref="C28:G30">
    <cfRule type="cellIs" dxfId="1175" priority="1535" stopIfTrue="1" operator="greaterThan">
      <formula>0.03</formula>
    </cfRule>
    <cfRule type="cellIs" dxfId="1174" priority="1536" stopIfTrue="1" operator="lessThan">
      <formula>-0.03</formula>
    </cfRule>
  </conditionalFormatting>
  <conditionalFormatting sqref="U4:Y6">
    <cfRule type="cellIs" dxfId="1173" priority="1407" stopIfTrue="1" operator="greaterThan">
      <formula>0.03</formula>
    </cfRule>
    <cfRule type="cellIs" dxfId="1172" priority="1408" stopIfTrue="1" operator="lessThan">
      <formula>-0.03</formula>
    </cfRule>
  </conditionalFormatting>
  <conditionalFormatting sqref="U16:Y18">
    <cfRule type="cellIs" dxfId="1171" priority="1399" stopIfTrue="1" operator="greaterThan">
      <formula>0.03</formula>
    </cfRule>
    <cfRule type="cellIs" dxfId="1170" priority="1400" stopIfTrue="1" operator="lessThan">
      <formula>-0.03</formula>
    </cfRule>
  </conditionalFormatting>
  <conditionalFormatting sqref="U28:Y30">
    <cfRule type="cellIs" dxfId="1169" priority="1391" stopIfTrue="1" operator="greaterThan">
      <formula>0.03</formula>
    </cfRule>
    <cfRule type="cellIs" dxfId="1168" priority="1392" stopIfTrue="1" operator="lessThan">
      <formula>-0.03</formula>
    </cfRule>
  </conditionalFormatting>
  <conditionalFormatting sqref="AM4:AQ6">
    <cfRule type="cellIs" dxfId="1167" priority="1335" stopIfTrue="1" operator="greaterThan">
      <formula>0.03</formula>
    </cfRule>
    <cfRule type="cellIs" dxfId="1166" priority="1336" stopIfTrue="1" operator="lessThan">
      <formula>-0.03</formula>
    </cfRule>
  </conditionalFormatting>
  <conditionalFormatting sqref="AM16:AQ18">
    <cfRule type="cellIs" dxfId="1165" priority="1327" stopIfTrue="1" operator="greaterThan">
      <formula>0.03</formula>
    </cfRule>
    <cfRule type="cellIs" dxfId="1164" priority="1328" stopIfTrue="1" operator="lessThan">
      <formula>-0.03</formula>
    </cfRule>
  </conditionalFormatting>
  <conditionalFormatting sqref="AM28:AQ30">
    <cfRule type="cellIs" dxfId="1163" priority="1319" stopIfTrue="1" operator="greaterThan">
      <formula>0.03</formula>
    </cfRule>
    <cfRule type="cellIs" dxfId="1162" priority="1320" stopIfTrue="1" operator="lessThan">
      <formula>-0.03</formula>
    </cfRule>
  </conditionalFormatting>
  <conditionalFormatting sqref="BE4:BI6">
    <cfRule type="cellIs" dxfId="1161" priority="1263" stopIfTrue="1" operator="greaterThan">
      <formula>0.03</formula>
    </cfRule>
    <cfRule type="cellIs" dxfId="1160" priority="1264" stopIfTrue="1" operator="lessThan">
      <formula>-0.03</formula>
    </cfRule>
  </conditionalFormatting>
  <conditionalFormatting sqref="BE16:BI18">
    <cfRule type="cellIs" dxfId="1159" priority="1255" stopIfTrue="1" operator="greaterThan">
      <formula>0.03</formula>
    </cfRule>
    <cfRule type="cellIs" dxfId="1158" priority="1256" stopIfTrue="1" operator="lessThan">
      <formula>-0.03</formula>
    </cfRule>
  </conditionalFormatting>
  <conditionalFormatting sqref="BE28:BI30">
    <cfRule type="cellIs" dxfId="1157" priority="1247" stopIfTrue="1" operator="greaterThan">
      <formula>0.03</formula>
    </cfRule>
    <cfRule type="cellIs" dxfId="1156" priority="1248" stopIfTrue="1" operator="lessThan">
      <formula>-0.03</formula>
    </cfRule>
  </conditionalFormatting>
  <conditionalFormatting sqref="BW4:CA6 BW8:CA8">
    <cfRule type="cellIs" dxfId="1155" priority="1191" stopIfTrue="1" operator="greaterThan">
      <formula>0.03</formula>
    </cfRule>
    <cfRule type="cellIs" dxfId="1154" priority="1192" stopIfTrue="1" operator="lessThan">
      <formula>-0.03</formula>
    </cfRule>
  </conditionalFormatting>
  <conditionalFormatting sqref="BW16:CA18">
    <cfRule type="cellIs" dxfId="1153" priority="1183" stopIfTrue="1" operator="greaterThan">
      <formula>0.03</formula>
    </cfRule>
    <cfRule type="cellIs" dxfId="1152" priority="1184" stopIfTrue="1" operator="lessThan">
      <formula>-0.03</formula>
    </cfRule>
  </conditionalFormatting>
  <conditionalFormatting sqref="BW28:CA30">
    <cfRule type="cellIs" dxfId="1151" priority="1175" stopIfTrue="1" operator="greaterThan">
      <formula>0.03</formula>
    </cfRule>
    <cfRule type="cellIs" dxfId="1150" priority="1176" stopIfTrue="1" operator="lessThan">
      <formula>-0.03</formula>
    </cfRule>
  </conditionalFormatting>
  <conditionalFormatting sqref="L4:P6">
    <cfRule type="cellIs" dxfId="1149" priority="1553" stopIfTrue="1" operator="greaterThan">
      <formula>0.03</formula>
    </cfRule>
    <cfRule type="cellIs" dxfId="1148" priority="1554" stopIfTrue="1" operator="lessThan">
      <formula>-0.03</formula>
    </cfRule>
  </conditionalFormatting>
  <conditionalFormatting sqref="L16:P18 L20:P20">
    <cfRule type="cellIs" dxfId="1147" priority="1545" stopIfTrue="1" operator="greaterThan">
      <formula>0.03</formula>
    </cfRule>
    <cfRule type="cellIs" dxfId="1146" priority="1546" stopIfTrue="1" operator="lessThan">
      <formula>-0.03</formula>
    </cfRule>
  </conditionalFormatting>
  <conditionalFormatting sqref="L28:P30">
    <cfRule type="cellIs" dxfId="1145" priority="1537" stopIfTrue="1" operator="greaterThan">
      <formula>0.03</formula>
    </cfRule>
    <cfRule type="cellIs" dxfId="1144" priority="1538" stopIfTrue="1" operator="lessThan">
      <formula>-0.03</formula>
    </cfRule>
  </conditionalFormatting>
  <conditionalFormatting sqref="AD4:AH6">
    <cfRule type="cellIs" dxfId="1143" priority="1409" stopIfTrue="1" operator="greaterThan">
      <formula>0.03</formula>
    </cfRule>
    <cfRule type="cellIs" dxfId="1142" priority="1410" stopIfTrue="1" operator="lessThan">
      <formula>-0.03</formula>
    </cfRule>
  </conditionalFormatting>
  <conditionalFormatting sqref="AD16:AH18">
    <cfRule type="cellIs" dxfId="1141" priority="1401" stopIfTrue="1" operator="greaterThan">
      <formula>0.03</formula>
    </cfRule>
    <cfRule type="cellIs" dxfId="1140" priority="1402" stopIfTrue="1" operator="lessThan">
      <formula>-0.03</formula>
    </cfRule>
  </conditionalFormatting>
  <conditionalFormatting sqref="AD28:AH30">
    <cfRule type="cellIs" dxfId="1139" priority="1393" stopIfTrue="1" operator="greaterThan">
      <formula>0.03</formula>
    </cfRule>
    <cfRule type="cellIs" dxfId="1138" priority="1394" stopIfTrue="1" operator="lessThan">
      <formula>-0.03</formula>
    </cfRule>
  </conditionalFormatting>
  <conditionalFormatting sqref="AV4:AZ6">
    <cfRule type="cellIs" dxfId="1137" priority="1337" stopIfTrue="1" operator="greaterThan">
      <formula>0.03</formula>
    </cfRule>
    <cfRule type="cellIs" dxfId="1136" priority="1338" stopIfTrue="1" operator="lessThan">
      <formula>-0.03</formula>
    </cfRule>
  </conditionalFormatting>
  <conditionalFormatting sqref="AV16:AZ18">
    <cfRule type="cellIs" dxfId="1135" priority="1329" stopIfTrue="1" operator="greaterThan">
      <formula>0.03</formula>
    </cfRule>
    <cfRule type="cellIs" dxfId="1134" priority="1330" stopIfTrue="1" operator="lessThan">
      <formula>-0.03</formula>
    </cfRule>
  </conditionalFormatting>
  <conditionalFormatting sqref="AV28:AZ30">
    <cfRule type="cellIs" dxfId="1133" priority="1321" stopIfTrue="1" operator="greaterThan">
      <formula>0.03</formula>
    </cfRule>
    <cfRule type="cellIs" dxfId="1132" priority="1322" stopIfTrue="1" operator="lessThan">
      <formula>-0.03</formula>
    </cfRule>
  </conditionalFormatting>
  <conditionalFormatting sqref="BN4:BR6">
    <cfRule type="cellIs" dxfId="1131" priority="1265" stopIfTrue="1" operator="greaterThan">
      <formula>0.03</formula>
    </cfRule>
    <cfRule type="cellIs" dxfId="1130" priority="1266" stopIfTrue="1" operator="lessThan">
      <formula>-0.03</formula>
    </cfRule>
  </conditionalFormatting>
  <conditionalFormatting sqref="BN16:BR18">
    <cfRule type="cellIs" dxfId="1129" priority="1257" stopIfTrue="1" operator="greaterThan">
      <formula>0.03</formula>
    </cfRule>
    <cfRule type="cellIs" dxfId="1128" priority="1258" stopIfTrue="1" operator="lessThan">
      <formula>-0.03</formula>
    </cfRule>
  </conditionalFormatting>
  <conditionalFormatting sqref="BN28:BR30">
    <cfRule type="cellIs" dxfId="1127" priority="1249" stopIfTrue="1" operator="greaterThan">
      <formula>0.03</formula>
    </cfRule>
    <cfRule type="cellIs" dxfId="1126" priority="1250" stopIfTrue="1" operator="lessThan">
      <formula>-0.03</formula>
    </cfRule>
  </conditionalFormatting>
  <conditionalFormatting sqref="CF4:CJ6 CF8:CJ8">
    <cfRule type="cellIs" dxfId="1125" priority="1193" stopIfTrue="1" operator="greaterThan">
      <formula>0.03</formula>
    </cfRule>
    <cfRule type="cellIs" dxfId="1124" priority="1194" stopIfTrue="1" operator="lessThan">
      <formula>-0.03</formula>
    </cfRule>
  </conditionalFormatting>
  <conditionalFormatting sqref="CF16:CJ18">
    <cfRule type="cellIs" dxfId="1123" priority="1185" stopIfTrue="1" operator="greaterThan">
      <formula>0.03</formula>
    </cfRule>
    <cfRule type="cellIs" dxfId="1122" priority="1186" stopIfTrue="1" operator="lessThan">
      <formula>-0.03</formula>
    </cfRule>
  </conditionalFormatting>
  <conditionalFormatting sqref="CF28:CJ30">
    <cfRule type="cellIs" dxfId="1121" priority="1177" stopIfTrue="1" operator="greaterThan">
      <formula>0.03</formula>
    </cfRule>
    <cfRule type="cellIs" dxfId="1120" priority="1178" stopIfTrue="1" operator="lessThan">
      <formula>-0.03</formula>
    </cfRule>
  </conditionalFormatting>
  <conditionalFormatting sqref="C32:E32">
    <cfRule type="cellIs" dxfId="1119" priority="1141" stopIfTrue="1" operator="greaterThan">
      <formula>0.03</formula>
    </cfRule>
    <cfRule type="cellIs" dxfId="1118" priority="1142" stopIfTrue="1" operator="lessThan">
      <formula>-0.03</formula>
    </cfRule>
  </conditionalFormatting>
  <conditionalFormatting sqref="L32:N32">
    <cfRule type="cellIs" dxfId="1117" priority="1139" stopIfTrue="1" operator="greaterThan">
      <formula>0.03</formula>
    </cfRule>
    <cfRule type="cellIs" dxfId="1116" priority="1140" stopIfTrue="1" operator="lessThan">
      <formula>-0.03</formula>
    </cfRule>
  </conditionalFormatting>
  <conditionalFormatting sqref="O32:P32">
    <cfRule type="cellIs" dxfId="1115" priority="1137" stopIfTrue="1" operator="greaterThan">
      <formula>0.03</formula>
    </cfRule>
    <cfRule type="cellIs" dxfId="1114" priority="1138" stopIfTrue="1" operator="lessThan">
      <formula>-0.03</formula>
    </cfRule>
  </conditionalFormatting>
  <conditionalFormatting sqref="F32:G32">
    <cfRule type="cellIs" dxfId="1113" priority="1135" stopIfTrue="1" operator="greaterThan">
      <formula>0.03</formula>
    </cfRule>
    <cfRule type="cellIs" dxfId="1112" priority="1136" stopIfTrue="1" operator="lessThan">
      <formula>-0.03</formula>
    </cfRule>
  </conditionalFormatting>
  <conditionalFormatting sqref="BW20:BY20">
    <cfRule type="cellIs" dxfId="1111" priority="1165" stopIfTrue="1" operator="greaterThan">
      <formula>0.03</formula>
    </cfRule>
    <cfRule type="cellIs" dxfId="1110" priority="1166" stopIfTrue="1" operator="lessThan">
      <formula>-0.03</formula>
    </cfRule>
  </conditionalFormatting>
  <conditionalFormatting sqref="CF20:CH20">
    <cfRule type="cellIs" dxfId="1109" priority="1163" stopIfTrue="1" operator="greaterThan">
      <formula>0.03</formula>
    </cfRule>
    <cfRule type="cellIs" dxfId="1108" priority="1164" stopIfTrue="1" operator="lessThan">
      <formula>-0.03</formula>
    </cfRule>
  </conditionalFormatting>
  <conditionalFormatting sqref="CI20:CJ20">
    <cfRule type="cellIs" dxfId="1107" priority="1161" stopIfTrue="1" operator="greaterThan">
      <formula>0.03</formula>
    </cfRule>
    <cfRule type="cellIs" dxfId="1106" priority="1162" stopIfTrue="1" operator="lessThan">
      <formula>-0.03</formula>
    </cfRule>
  </conditionalFormatting>
  <conditionalFormatting sqref="BZ20:CA20">
    <cfRule type="cellIs" dxfId="1105" priority="1159" stopIfTrue="1" operator="greaterThan">
      <formula>0.03</formula>
    </cfRule>
    <cfRule type="cellIs" dxfId="1104" priority="1160" stopIfTrue="1" operator="lessThan">
      <formula>-0.03</formula>
    </cfRule>
  </conditionalFormatting>
  <conditionalFormatting sqref="BW32:BY32">
    <cfRule type="cellIs" dxfId="1103" priority="1157" stopIfTrue="1" operator="greaterThan">
      <formula>0.03</formula>
    </cfRule>
    <cfRule type="cellIs" dxfId="1102" priority="1158" stopIfTrue="1" operator="lessThan">
      <formula>-0.03</formula>
    </cfRule>
  </conditionalFormatting>
  <conditionalFormatting sqref="CF32:CH32">
    <cfRule type="cellIs" dxfId="1101" priority="1155" stopIfTrue="1" operator="greaterThan">
      <formula>0.03</formula>
    </cfRule>
    <cfRule type="cellIs" dxfId="1100" priority="1156" stopIfTrue="1" operator="lessThan">
      <formula>-0.03</formula>
    </cfRule>
  </conditionalFormatting>
  <conditionalFormatting sqref="CI32:CJ32">
    <cfRule type="cellIs" dxfId="1099" priority="1153" stopIfTrue="1" operator="greaterThan">
      <formula>0.03</formula>
    </cfRule>
    <cfRule type="cellIs" dxfId="1098" priority="1154" stopIfTrue="1" operator="lessThan">
      <formula>-0.03</formula>
    </cfRule>
  </conditionalFormatting>
  <conditionalFormatting sqref="BZ32:CA32">
    <cfRule type="cellIs" dxfId="1097" priority="1151" stopIfTrue="1" operator="greaterThan">
      <formula>0.03</formula>
    </cfRule>
    <cfRule type="cellIs" dxfId="1096" priority="1152" stopIfTrue="1" operator="lessThan">
      <formula>-0.03</formula>
    </cfRule>
  </conditionalFormatting>
  <conditionalFormatting sqref="C8:E8">
    <cfRule type="cellIs" dxfId="1095" priority="1149" stopIfTrue="1" operator="greaterThan">
      <formula>0.03</formula>
    </cfRule>
    <cfRule type="cellIs" dxfId="1094" priority="1150" stopIfTrue="1" operator="lessThan">
      <formula>-0.03</formula>
    </cfRule>
  </conditionalFormatting>
  <conditionalFormatting sqref="L8:N8">
    <cfRule type="cellIs" dxfId="1093" priority="1147" stopIfTrue="1" operator="greaterThan">
      <formula>0.03</formula>
    </cfRule>
    <cfRule type="cellIs" dxfId="1092" priority="1148" stopIfTrue="1" operator="lessThan">
      <formula>-0.03</formula>
    </cfRule>
  </conditionalFormatting>
  <conditionalFormatting sqref="O8:P8">
    <cfRule type="cellIs" dxfId="1091" priority="1145" stopIfTrue="1" operator="greaterThan">
      <formula>0.03</formula>
    </cfRule>
    <cfRule type="cellIs" dxfId="1090" priority="1146" stopIfTrue="1" operator="lessThan">
      <formula>-0.03</formula>
    </cfRule>
  </conditionalFormatting>
  <conditionalFormatting sqref="F8:G8">
    <cfRule type="cellIs" dxfId="1089" priority="1143" stopIfTrue="1" operator="greaterThan">
      <formula>0.03</formula>
    </cfRule>
    <cfRule type="cellIs" dxfId="1088" priority="1144" stopIfTrue="1" operator="lessThan">
      <formula>-0.03</formula>
    </cfRule>
  </conditionalFormatting>
  <conditionalFormatting sqref="U32:W32">
    <cfRule type="cellIs" dxfId="1087" priority="1117" stopIfTrue="1" operator="greaterThan">
      <formula>0.03</formula>
    </cfRule>
    <cfRule type="cellIs" dxfId="1086" priority="1118" stopIfTrue="1" operator="lessThan">
      <formula>-0.03</formula>
    </cfRule>
  </conditionalFormatting>
  <conditionalFormatting sqref="AD32:AF32">
    <cfRule type="cellIs" dxfId="1085" priority="1115" stopIfTrue="1" operator="greaterThan">
      <formula>0.03</formula>
    </cfRule>
    <cfRule type="cellIs" dxfId="1084" priority="1116" stopIfTrue="1" operator="lessThan">
      <formula>-0.03</formula>
    </cfRule>
  </conditionalFormatting>
  <conditionalFormatting sqref="AG32:AH32">
    <cfRule type="cellIs" dxfId="1083" priority="1113" stopIfTrue="1" operator="greaterThan">
      <formula>0.03</formula>
    </cfRule>
    <cfRule type="cellIs" dxfId="1082" priority="1114" stopIfTrue="1" operator="lessThan">
      <formula>-0.03</formula>
    </cfRule>
  </conditionalFormatting>
  <conditionalFormatting sqref="X32:Y32">
    <cfRule type="cellIs" dxfId="1081" priority="1111" stopIfTrue="1" operator="greaterThan">
      <formula>0.03</formula>
    </cfRule>
    <cfRule type="cellIs" dxfId="1080" priority="1112" stopIfTrue="1" operator="lessThan">
      <formula>-0.03</formula>
    </cfRule>
  </conditionalFormatting>
  <conditionalFormatting sqref="U8:W8">
    <cfRule type="cellIs" dxfId="1079" priority="1133" stopIfTrue="1" operator="greaterThan">
      <formula>0.03</formula>
    </cfRule>
    <cfRule type="cellIs" dxfId="1078" priority="1134" stopIfTrue="1" operator="lessThan">
      <formula>-0.03</formula>
    </cfRule>
  </conditionalFormatting>
  <conditionalFormatting sqref="AD8:AF8">
    <cfRule type="cellIs" dxfId="1077" priority="1131" stopIfTrue="1" operator="greaterThan">
      <formula>0.03</formula>
    </cfRule>
    <cfRule type="cellIs" dxfId="1076" priority="1132" stopIfTrue="1" operator="lessThan">
      <formula>-0.03</formula>
    </cfRule>
  </conditionalFormatting>
  <conditionalFormatting sqref="AG8:AH8">
    <cfRule type="cellIs" dxfId="1075" priority="1129" stopIfTrue="1" operator="greaterThan">
      <formula>0.03</formula>
    </cfRule>
    <cfRule type="cellIs" dxfId="1074" priority="1130" stopIfTrue="1" operator="lessThan">
      <formula>-0.03</formula>
    </cfRule>
  </conditionalFormatting>
  <conditionalFormatting sqref="X8:Y8">
    <cfRule type="cellIs" dxfId="1073" priority="1127" stopIfTrue="1" operator="greaterThan">
      <formula>0.03</formula>
    </cfRule>
    <cfRule type="cellIs" dxfId="1072" priority="1128" stopIfTrue="1" operator="lessThan">
      <formula>-0.03</formula>
    </cfRule>
  </conditionalFormatting>
  <conditionalFormatting sqref="U20:W20">
    <cfRule type="cellIs" dxfId="1071" priority="1125" stopIfTrue="1" operator="greaterThan">
      <formula>0.03</formula>
    </cfRule>
    <cfRule type="cellIs" dxfId="1070" priority="1126" stopIfTrue="1" operator="lessThan">
      <formula>-0.03</formula>
    </cfRule>
  </conditionalFormatting>
  <conditionalFormatting sqref="AD20:AF20">
    <cfRule type="cellIs" dxfId="1069" priority="1123" stopIfTrue="1" operator="greaterThan">
      <formula>0.03</formula>
    </cfRule>
    <cfRule type="cellIs" dxfId="1068" priority="1124" stopIfTrue="1" operator="lessThan">
      <formula>-0.03</formula>
    </cfRule>
  </conditionalFormatting>
  <conditionalFormatting sqref="AG20:AH20">
    <cfRule type="cellIs" dxfId="1067" priority="1121" stopIfTrue="1" operator="greaterThan">
      <formula>0.03</formula>
    </cfRule>
    <cfRule type="cellIs" dxfId="1066" priority="1122" stopIfTrue="1" operator="lessThan">
      <formula>-0.03</formula>
    </cfRule>
  </conditionalFormatting>
  <conditionalFormatting sqref="X20:Y20">
    <cfRule type="cellIs" dxfId="1065" priority="1119" stopIfTrue="1" operator="greaterThan">
      <formula>0.03</formula>
    </cfRule>
    <cfRule type="cellIs" dxfId="1064" priority="1120" stopIfTrue="1" operator="lessThan">
      <formula>-0.03</formula>
    </cfRule>
  </conditionalFormatting>
  <conditionalFormatting sqref="AP32:AQ32">
    <cfRule type="cellIs" dxfId="1063" priority="1079" stopIfTrue="1" operator="greaterThan">
      <formula>0.03</formula>
    </cfRule>
    <cfRule type="cellIs" dxfId="1062" priority="1080" stopIfTrue="1" operator="lessThan">
      <formula>-0.03</formula>
    </cfRule>
  </conditionalFormatting>
  <conditionalFormatting sqref="AM32:AO32">
    <cfRule type="cellIs" dxfId="1061" priority="1085" stopIfTrue="1" operator="greaterThan">
      <formula>0.03</formula>
    </cfRule>
    <cfRule type="cellIs" dxfId="1060" priority="1086" stopIfTrue="1" operator="lessThan">
      <formula>-0.03</formula>
    </cfRule>
  </conditionalFormatting>
  <conditionalFormatting sqref="AV32:AX32">
    <cfRule type="cellIs" dxfId="1059" priority="1083" stopIfTrue="1" operator="greaterThan">
      <formula>0.03</formula>
    </cfRule>
    <cfRule type="cellIs" dxfId="1058" priority="1084" stopIfTrue="1" operator="lessThan">
      <formula>-0.03</formula>
    </cfRule>
  </conditionalFormatting>
  <conditionalFormatting sqref="AY32:AZ32">
    <cfRule type="cellIs" dxfId="1057" priority="1081" stopIfTrue="1" operator="greaterThan">
      <formula>0.03</formula>
    </cfRule>
    <cfRule type="cellIs" dxfId="1056" priority="1082" stopIfTrue="1" operator="lessThan">
      <formula>-0.03</formula>
    </cfRule>
  </conditionalFormatting>
  <conditionalFormatting sqref="AM8:AO8">
    <cfRule type="cellIs" dxfId="1055" priority="1109" stopIfTrue="1" operator="greaterThan">
      <formula>0.03</formula>
    </cfRule>
    <cfRule type="cellIs" dxfId="1054" priority="1110" stopIfTrue="1" operator="lessThan">
      <formula>-0.03</formula>
    </cfRule>
  </conditionalFormatting>
  <conditionalFormatting sqref="AV8:AX8">
    <cfRule type="cellIs" dxfId="1053" priority="1107" stopIfTrue="1" operator="greaterThan">
      <formula>0.03</formula>
    </cfRule>
    <cfRule type="cellIs" dxfId="1052" priority="1108" stopIfTrue="1" operator="lessThan">
      <formula>-0.03</formula>
    </cfRule>
  </conditionalFormatting>
  <conditionalFormatting sqref="AY8:AZ8">
    <cfRule type="cellIs" dxfId="1051" priority="1105" stopIfTrue="1" operator="greaterThan">
      <formula>0.03</formula>
    </cfRule>
    <cfRule type="cellIs" dxfId="1050" priority="1106" stopIfTrue="1" operator="lessThan">
      <formula>-0.03</formula>
    </cfRule>
  </conditionalFormatting>
  <conditionalFormatting sqref="AP8:AQ8">
    <cfRule type="cellIs" dxfId="1049" priority="1103" stopIfTrue="1" operator="greaterThan">
      <formula>0.03</formula>
    </cfRule>
    <cfRule type="cellIs" dxfId="1048" priority="1104" stopIfTrue="1" operator="lessThan">
      <formula>-0.03</formula>
    </cfRule>
  </conditionalFormatting>
  <conditionalFormatting sqref="AM20:AO20">
    <cfRule type="cellIs" dxfId="1047" priority="1093" stopIfTrue="1" operator="greaterThan">
      <formula>0.03</formula>
    </cfRule>
    <cfRule type="cellIs" dxfId="1046" priority="1094" stopIfTrue="1" operator="lessThan">
      <formula>-0.03</formula>
    </cfRule>
  </conditionalFormatting>
  <conditionalFormatting sqref="AV20:AX20">
    <cfRule type="cellIs" dxfId="1045" priority="1091" stopIfTrue="1" operator="greaterThan">
      <formula>0.03</formula>
    </cfRule>
    <cfRule type="cellIs" dxfId="1044" priority="1092" stopIfTrue="1" operator="lessThan">
      <formula>-0.03</formula>
    </cfRule>
  </conditionalFormatting>
  <conditionalFormatting sqref="AY20:AZ20">
    <cfRule type="cellIs" dxfId="1043" priority="1089" stopIfTrue="1" operator="greaterThan">
      <formula>0.03</formula>
    </cfRule>
    <cfRule type="cellIs" dxfId="1042" priority="1090" stopIfTrue="1" operator="lessThan">
      <formula>-0.03</formula>
    </cfRule>
  </conditionalFormatting>
  <conditionalFormatting sqref="AP20:AQ20">
    <cfRule type="cellIs" dxfId="1041" priority="1087" stopIfTrue="1" operator="greaterThan">
      <formula>0.03</formula>
    </cfRule>
    <cfRule type="cellIs" dxfId="1040" priority="1088" stopIfTrue="1" operator="lessThan">
      <formula>-0.03</formula>
    </cfRule>
  </conditionalFormatting>
  <conditionalFormatting sqref="BE8:BG8">
    <cfRule type="cellIs" dxfId="1039" priority="1077" stopIfTrue="1" operator="greaterThan">
      <formula>0.03</formula>
    </cfRule>
    <cfRule type="cellIs" dxfId="1038" priority="1078" stopIfTrue="1" operator="lessThan">
      <formula>-0.03</formula>
    </cfRule>
  </conditionalFormatting>
  <conditionalFormatting sqref="BN8:BP8">
    <cfRule type="cellIs" dxfId="1037" priority="1075" stopIfTrue="1" operator="greaterThan">
      <formula>0.03</formula>
    </cfRule>
    <cfRule type="cellIs" dxfId="1036" priority="1076" stopIfTrue="1" operator="lessThan">
      <formula>-0.03</formula>
    </cfRule>
  </conditionalFormatting>
  <conditionalFormatting sqref="BQ8:BR8">
    <cfRule type="cellIs" dxfId="1035" priority="1073" stopIfTrue="1" operator="greaterThan">
      <formula>0.03</formula>
    </cfRule>
    <cfRule type="cellIs" dxfId="1034" priority="1074" stopIfTrue="1" operator="lessThan">
      <formula>-0.03</formula>
    </cfRule>
  </conditionalFormatting>
  <conditionalFormatting sqref="BH8:BI8">
    <cfRule type="cellIs" dxfId="1033" priority="1071" stopIfTrue="1" operator="greaterThan">
      <formula>0.03</formula>
    </cfRule>
    <cfRule type="cellIs" dxfId="1032" priority="1072" stopIfTrue="1" operator="lessThan">
      <formula>-0.03</formula>
    </cfRule>
  </conditionalFormatting>
  <conditionalFormatting sqref="BE20:BG20">
    <cfRule type="cellIs" dxfId="1031" priority="1069" stopIfTrue="1" operator="greaterThan">
      <formula>0.03</formula>
    </cfRule>
    <cfRule type="cellIs" dxfId="1030" priority="1070" stopIfTrue="1" operator="lessThan">
      <formula>-0.03</formula>
    </cfRule>
  </conditionalFormatting>
  <conditionalFormatting sqref="BN20:BP20">
    <cfRule type="cellIs" dxfId="1029" priority="1067" stopIfTrue="1" operator="greaterThan">
      <formula>0.03</formula>
    </cfRule>
    <cfRule type="cellIs" dxfId="1028" priority="1068" stopIfTrue="1" operator="lessThan">
      <formula>-0.03</formula>
    </cfRule>
  </conditionalFormatting>
  <conditionalFormatting sqref="BQ20:BR20">
    <cfRule type="cellIs" dxfId="1027" priority="1065" stopIfTrue="1" operator="greaterThan">
      <formula>0.03</formula>
    </cfRule>
    <cfRule type="cellIs" dxfId="1026" priority="1066" stopIfTrue="1" operator="lessThan">
      <formula>-0.03</formula>
    </cfRule>
  </conditionalFormatting>
  <conditionalFormatting sqref="BH20:BI20">
    <cfRule type="cellIs" dxfId="1025" priority="1063" stopIfTrue="1" operator="greaterThan">
      <formula>0.03</formula>
    </cfRule>
    <cfRule type="cellIs" dxfId="1024" priority="1064" stopIfTrue="1" operator="lessThan">
      <formula>-0.03</formula>
    </cfRule>
  </conditionalFormatting>
  <conditionalFormatting sqref="BE32:BG32">
    <cfRule type="cellIs" dxfId="1023" priority="1053" stopIfTrue="1" operator="greaterThan">
      <formula>0.03</formula>
    </cfRule>
    <cfRule type="cellIs" dxfId="1022" priority="1054" stopIfTrue="1" operator="lessThan">
      <formula>-0.03</formula>
    </cfRule>
  </conditionalFormatting>
  <conditionalFormatting sqref="BN32:BP32">
    <cfRule type="cellIs" dxfId="1021" priority="1051" stopIfTrue="1" operator="greaterThan">
      <formula>0.03</formula>
    </cfRule>
    <cfRule type="cellIs" dxfId="1020" priority="1052" stopIfTrue="1" operator="lessThan">
      <formula>-0.03</formula>
    </cfRule>
  </conditionalFormatting>
  <conditionalFormatting sqref="BQ32:BR32">
    <cfRule type="cellIs" dxfId="1019" priority="1049" stopIfTrue="1" operator="greaterThan">
      <formula>0.03</formula>
    </cfRule>
    <cfRule type="cellIs" dxfId="1018" priority="1050" stopIfTrue="1" operator="lessThan">
      <formula>-0.03</formula>
    </cfRule>
  </conditionalFormatting>
  <conditionalFormatting sqref="BH32:BI32">
    <cfRule type="cellIs" dxfId="1017" priority="1047" stopIfTrue="1" operator="greaterThan">
      <formula>0.03</formula>
    </cfRule>
    <cfRule type="cellIs" dxfId="1016" priority="1048" stopIfTrue="1" operator="lessThan">
      <formula>-0.03</formula>
    </cfRule>
  </conditionalFormatting>
  <conditionalFormatting sqref="L19:P19">
    <cfRule type="cellIs" dxfId="1015" priority="985" stopIfTrue="1" operator="greaterThan">
      <formula>0.03</formula>
    </cfRule>
    <cfRule type="cellIs" dxfId="1014" priority="986" stopIfTrue="1" operator="lessThan">
      <formula>-0.03</formula>
    </cfRule>
  </conditionalFormatting>
  <conditionalFormatting sqref="C19:G19">
    <cfRule type="cellIs" dxfId="1013" priority="983" stopIfTrue="1" operator="greaterThan">
      <formula>0.03</formula>
    </cfRule>
    <cfRule type="cellIs" dxfId="1012" priority="984" stopIfTrue="1" operator="lessThan">
      <formula>-0.03</formula>
    </cfRule>
  </conditionalFormatting>
  <conditionalFormatting sqref="C21:G21">
    <cfRule type="cellIs" dxfId="1011" priority="709" stopIfTrue="1" operator="greaterThan">
      <formula>0.03</formula>
    </cfRule>
    <cfRule type="cellIs" dxfId="1010" priority="710" stopIfTrue="1" operator="lessThan">
      <formula>-0.03</formula>
    </cfRule>
  </conditionalFormatting>
  <conditionalFormatting sqref="C7:E7">
    <cfRule type="cellIs" dxfId="1009" priority="1003" stopIfTrue="1" operator="greaterThan">
      <formula>0.03</formula>
    </cfRule>
    <cfRule type="cellIs" dxfId="1008" priority="1004" stopIfTrue="1" operator="lessThan">
      <formula>-0.03</formula>
    </cfRule>
  </conditionalFormatting>
  <conditionalFormatting sqref="L7:N7">
    <cfRule type="cellIs" dxfId="1007" priority="1001" stopIfTrue="1" operator="greaterThan">
      <formula>0.03</formula>
    </cfRule>
    <cfRule type="cellIs" dxfId="1006" priority="1002" stopIfTrue="1" operator="lessThan">
      <formula>-0.03</formula>
    </cfRule>
  </conditionalFormatting>
  <conditionalFormatting sqref="O7:P7">
    <cfRule type="cellIs" dxfId="1005" priority="999" stopIfTrue="1" operator="greaterThan">
      <formula>0.03</formula>
    </cfRule>
    <cfRule type="cellIs" dxfId="1004" priority="1000" stopIfTrue="1" operator="lessThan">
      <formula>-0.03</formula>
    </cfRule>
  </conditionalFormatting>
  <conditionalFormatting sqref="F7:G7">
    <cfRule type="cellIs" dxfId="1003" priority="997" stopIfTrue="1" operator="greaterThan">
      <formula>0.03</formula>
    </cfRule>
    <cfRule type="cellIs" dxfId="1002" priority="998" stopIfTrue="1" operator="lessThan">
      <formula>-0.03</formula>
    </cfRule>
  </conditionalFormatting>
  <conditionalFormatting sqref="BW7:CA7">
    <cfRule type="cellIs" dxfId="1001" priority="879" stopIfTrue="1" operator="greaterThan">
      <formula>0.03</formula>
    </cfRule>
    <cfRule type="cellIs" dxfId="1000" priority="880" stopIfTrue="1" operator="lessThan">
      <formula>-0.03</formula>
    </cfRule>
  </conditionalFormatting>
  <conditionalFormatting sqref="CF7:CJ7">
    <cfRule type="cellIs" dxfId="999" priority="881" stopIfTrue="1" operator="greaterThan">
      <formula>0.03</formula>
    </cfRule>
    <cfRule type="cellIs" dxfId="998" priority="882" stopIfTrue="1" operator="lessThan">
      <formula>-0.03</formula>
    </cfRule>
  </conditionalFormatting>
  <conditionalFormatting sqref="C31:E31">
    <cfRule type="cellIs" dxfId="997" priority="971" stopIfTrue="1" operator="greaterThan">
      <formula>0.03</formula>
    </cfRule>
    <cfRule type="cellIs" dxfId="996" priority="972" stopIfTrue="1" operator="lessThan">
      <formula>-0.03</formula>
    </cfRule>
  </conditionalFormatting>
  <conditionalFormatting sqref="L31:N31">
    <cfRule type="cellIs" dxfId="995" priority="969" stopIfTrue="1" operator="greaterThan">
      <formula>0.03</formula>
    </cfRule>
    <cfRule type="cellIs" dxfId="994" priority="970" stopIfTrue="1" operator="lessThan">
      <formula>-0.03</formula>
    </cfRule>
  </conditionalFormatting>
  <conditionalFormatting sqref="O31:P31">
    <cfRule type="cellIs" dxfId="993" priority="967" stopIfTrue="1" operator="greaterThan">
      <formula>0.03</formula>
    </cfRule>
    <cfRule type="cellIs" dxfId="992" priority="968" stopIfTrue="1" operator="lessThan">
      <formula>-0.03</formula>
    </cfRule>
  </conditionalFormatting>
  <conditionalFormatting sqref="F31:G31">
    <cfRule type="cellIs" dxfId="991" priority="965" stopIfTrue="1" operator="greaterThan">
      <formula>0.03</formula>
    </cfRule>
    <cfRule type="cellIs" dxfId="990" priority="966" stopIfTrue="1" operator="lessThan">
      <formula>-0.03</formula>
    </cfRule>
  </conditionalFormatting>
  <conditionalFormatting sqref="U7:W7">
    <cfRule type="cellIs" dxfId="989" priority="953" stopIfTrue="1" operator="greaterThan">
      <formula>0.03</formula>
    </cfRule>
    <cfRule type="cellIs" dxfId="988" priority="954" stopIfTrue="1" operator="lessThan">
      <formula>-0.03</formula>
    </cfRule>
  </conditionalFormatting>
  <conditionalFormatting sqref="AD7:AF7">
    <cfRule type="cellIs" dxfId="987" priority="951" stopIfTrue="1" operator="greaterThan">
      <formula>0.03</formula>
    </cfRule>
    <cfRule type="cellIs" dxfId="986" priority="952" stopIfTrue="1" operator="lessThan">
      <formula>-0.03</formula>
    </cfRule>
  </conditionalFormatting>
  <conditionalFormatting sqref="AG7:AH7">
    <cfRule type="cellIs" dxfId="985" priority="949" stopIfTrue="1" operator="greaterThan">
      <formula>0.03</formula>
    </cfRule>
    <cfRule type="cellIs" dxfId="984" priority="950" stopIfTrue="1" operator="lessThan">
      <formula>-0.03</formula>
    </cfRule>
  </conditionalFormatting>
  <conditionalFormatting sqref="X7:Y7">
    <cfRule type="cellIs" dxfId="983" priority="947" stopIfTrue="1" operator="greaterThan">
      <formula>0.03</formula>
    </cfRule>
    <cfRule type="cellIs" dxfId="982" priority="948" stopIfTrue="1" operator="lessThan">
      <formula>-0.03</formula>
    </cfRule>
  </conditionalFormatting>
  <conditionalFormatting sqref="U19:W19">
    <cfRule type="cellIs" dxfId="981" priority="945" stopIfTrue="1" operator="greaterThan">
      <formula>0.03</formula>
    </cfRule>
    <cfRule type="cellIs" dxfId="980" priority="946" stopIfTrue="1" operator="lessThan">
      <formula>-0.03</formula>
    </cfRule>
  </conditionalFormatting>
  <conditionalFormatting sqref="AD19:AF19">
    <cfRule type="cellIs" dxfId="979" priority="943" stopIfTrue="1" operator="greaterThan">
      <formula>0.03</formula>
    </cfRule>
    <cfRule type="cellIs" dxfId="978" priority="944" stopIfTrue="1" operator="lessThan">
      <formula>-0.03</formula>
    </cfRule>
  </conditionalFormatting>
  <conditionalFormatting sqref="AG19:AH19">
    <cfRule type="cellIs" dxfId="977" priority="941" stopIfTrue="1" operator="greaterThan">
      <formula>0.03</formula>
    </cfRule>
    <cfRule type="cellIs" dxfId="976" priority="942" stopIfTrue="1" operator="lessThan">
      <formula>-0.03</formula>
    </cfRule>
  </conditionalFormatting>
  <conditionalFormatting sqref="X19:Y19">
    <cfRule type="cellIs" dxfId="975" priority="939" stopIfTrue="1" operator="greaterThan">
      <formula>0.03</formula>
    </cfRule>
    <cfRule type="cellIs" dxfId="974" priority="940" stopIfTrue="1" operator="lessThan">
      <formula>-0.03</formula>
    </cfRule>
  </conditionalFormatting>
  <conditionalFormatting sqref="U31:W31">
    <cfRule type="cellIs" dxfId="973" priority="937" stopIfTrue="1" operator="greaterThan">
      <formula>0.03</formula>
    </cfRule>
    <cfRule type="cellIs" dxfId="972" priority="938" stopIfTrue="1" operator="lessThan">
      <formula>-0.03</formula>
    </cfRule>
  </conditionalFormatting>
  <conditionalFormatting sqref="AD31:AF31">
    <cfRule type="cellIs" dxfId="971" priority="935" stopIfTrue="1" operator="greaterThan">
      <formula>0.03</formula>
    </cfRule>
    <cfRule type="cellIs" dxfId="970" priority="936" stopIfTrue="1" operator="lessThan">
      <formula>-0.03</formula>
    </cfRule>
  </conditionalFormatting>
  <conditionalFormatting sqref="AG31:AH31">
    <cfRule type="cellIs" dxfId="969" priority="933" stopIfTrue="1" operator="greaterThan">
      <formula>0.03</formula>
    </cfRule>
    <cfRule type="cellIs" dxfId="968" priority="934" stopIfTrue="1" operator="lessThan">
      <formula>-0.03</formula>
    </cfRule>
  </conditionalFormatting>
  <conditionalFormatting sqref="X31:Y31">
    <cfRule type="cellIs" dxfId="967" priority="931" stopIfTrue="1" operator="greaterThan">
      <formula>0.03</formula>
    </cfRule>
    <cfRule type="cellIs" dxfId="966" priority="932" stopIfTrue="1" operator="lessThan">
      <formula>-0.03</formula>
    </cfRule>
  </conditionalFormatting>
  <conditionalFormatting sqref="AM7:AO7">
    <cfRule type="cellIs" dxfId="965" priority="929" stopIfTrue="1" operator="greaterThan">
      <formula>0.03</formula>
    </cfRule>
    <cfRule type="cellIs" dxfId="964" priority="930" stopIfTrue="1" operator="lessThan">
      <formula>-0.03</formula>
    </cfRule>
  </conditionalFormatting>
  <conditionalFormatting sqref="AV7:AX7">
    <cfRule type="cellIs" dxfId="963" priority="927" stopIfTrue="1" operator="greaterThan">
      <formula>0.03</formula>
    </cfRule>
    <cfRule type="cellIs" dxfId="962" priority="928" stopIfTrue="1" operator="lessThan">
      <formula>-0.03</formula>
    </cfRule>
  </conditionalFormatting>
  <conditionalFormatting sqref="AY7:AZ7">
    <cfRule type="cellIs" dxfId="961" priority="925" stopIfTrue="1" operator="greaterThan">
      <formula>0.03</formula>
    </cfRule>
    <cfRule type="cellIs" dxfId="960" priority="926" stopIfTrue="1" operator="lessThan">
      <formula>-0.03</formula>
    </cfRule>
  </conditionalFormatting>
  <conditionalFormatting sqref="AP7:AQ7">
    <cfRule type="cellIs" dxfId="959" priority="923" stopIfTrue="1" operator="greaterThan">
      <formula>0.03</formula>
    </cfRule>
    <cfRule type="cellIs" dxfId="958" priority="924" stopIfTrue="1" operator="lessThan">
      <formula>-0.03</formula>
    </cfRule>
  </conditionalFormatting>
  <conditionalFormatting sqref="AM19:AO19">
    <cfRule type="cellIs" dxfId="957" priority="921" stopIfTrue="1" operator="greaterThan">
      <formula>0.03</formula>
    </cfRule>
    <cfRule type="cellIs" dxfId="956" priority="922" stopIfTrue="1" operator="lessThan">
      <formula>-0.03</formula>
    </cfRule>
  </conditionalFormatting>
  <conditionalFormatting sqref="AV19:AX19">
    <cfRule type="cellIs" dxfId="955" priority="919" stopIfTrue="1" operator="greaterThan">
      <formula>0.03</formula>
    </cfRule>
    <cfRule type="cellIs" dxfId="954" priority="920" stopIfTrue="1" operator="lessThan">
      <formula>-0.03</formula>
    </cfRule>
  </conditionalFormatting>
  <conditionalFormatting sqref="AY19:AZ19">
    <cfRule type="cellIs" dxfId="953" priority="917" stopIfTrue="1" operator="greaterThan">
      <formula>0.03</formula>
    </cfRule>
    <cfRule type="cellIs" dxfId="952" priority="918" stopIfTrue="1" operator="lessThan">
      <formula>-0.03</formula>
    </cfRule>
  </conditionalFormatting>
  <conditionalFormatting sqref="AP19:AQ19">
    <cfRule type="cellIs" dxfId="951" priority="915" stopIfTrue="1" operator="greaterThan">
      <formula>0.03</formula>
    </cfRule>
    <cfRule type="cellIs" dxfId="950" priority="916" stopIfTrue="1" operator="lessThan">
      <formula>-0.03</formula>
    </cfRule>
  </conditionalFormatting>
  <conditionalFormatting sqref="AP31:AQ31">
    <cfRule type="cellIs" dxfId="949" priority="907" stopIfTrue="1" operator="greaterThan">
      <formula>0.03</formula>
    </cfRule>
    <cfRule type="cellIs" dxfId="948" priority="908" stopIfTrue="1" operator="lessThan">
      <formula>-0.03</formula>
    </cfRule>
  </conditionalFormatting>
  <conditionalFormatting sqref="AM31:AO31">
    <cfRule type="cellIs" dxfId="947" priority="913" stopIfTrue="1" operator="greaterThan">
      <formula>0.03</formula>
    </cfRule>
    <cfRule type="cellIs" dxfId="946" priority="914" stopIfTrue="1" operator="lessThan">
      <formula>-0.03</formula>
    </cfRule>
  </conditionalFormatting>
  <conditionalFormatting sqref="AV31:AX31">
    <cfRule type="cellIs" dxfId="945" priority="911" stopIfTrue="1" operator="greaterThan">
      <formula>0.03</formula>
    </cfRule>
    <cfRule type="cellIs" dxfId="944" priority="912" stopIfTrue="1" operator="lessThan">
      <formula>-0.03</formula>
    </cfRule>
  </conditionalFormatting>
  <conditionalFormatting sqref="AY31:AZ31">
    <cfRule type="cellIs" dxfId="943" priority="909" stopIfTrue="1" operator="greaterThan">
      <formula>0.03</formula>
    </cfRule>
    <cfRule type="cellIs" dxfId="942" priority="910" stopIfTrue="1" operator="lessThan">
      <formula>-0.03</formula>
    </cfRule>
  </conditionalFormatting>
  <conditionalFormatting sqref="BE7:BG7">
    <cfRule type="cellIs" dxfId="941" priority="905" stopIfTrue="1" operator="greaterThan">
      <formula>0.03</formula>
    </cfRule>
    <cfRule type="cellIs" dxfId="940" priority="906" stopIfTrue="1" operator="lessThan">
      <formula>-0.03</formula>
    </cfRule>
  </conditionalFormatting>
  <conditionalFormatting sqref="BN7:BP7">
    <cfRule type="cellIs" dxfId="939" priority="903" stopIfTrue="1" operator="greaterThan">
      <formula>0.03</formula>
    </cfRule>
    <cfRule type="cellIs" dxfId="938" priority="904" stopIfTrue="1" operator="lessThan">
      <formula>-0.03</formula>
    </cfRule>
  </conditionalFormatting>
  <conditionalFormatting sqref="BQ7:BR7">
    <cfRule type="cellIs" dxfId="937" priority="901" stopIfTrue="1" operator="greaterThan">
      <formula>0.03</formula>
    </cfRule>
    <cfRule type="cellIs" dxfId="936" priority="902" stopIfTrue="1" operator="lessThan">
      <formula>-0.03</formula>
    </cfRule>
  </conditionalFormatting>
  <conditionalFormatting sqref="BH7:BI7">
    <cfRule type="cellIs" dxfId="935" priority="899" stopIfTrue="1" operator="greaterThan">
      <formula>0.03</formula>
    </cfRule>
    <cfRule type="cellIs" dxfId="934" priority="900" stopIfTrue="1" operator="lessThan">
      <formula>-0.03</formula>
    </cfRule>
  </conditionalFormatting>
  <conditionalFormatting sqref="BE19:BG19">
    <cfRule type="cellIs" dxfId="933" priority="897" stopIfTrue="1" operator="greaterThan">
      <formula>0.03</formula>
    </cfRule>
    <cfRule type="cellIs" dxfId="932" priority="898" stopIfTrue="1" operator="lessThan">
      <formula>-0.03</formula>
    </cfRule>
  </conditionalFormatting>
  <conditionalFormatting sqref="BN19:BP19">
    <cfRule type="cellIs" dxfId="931" priority="895" stopIfTrue="1" operator="greaterThan">
      <formula>0.03</formula>
    </cfRule>
    <cfRule type="cellIs" dxfId="930" priority="896" stopIfTrue="1" operator="lessThan">
      <formula>-0.03</formula>
    </cfRule>
  </conditionalFormatting>
  <conditionalFormatting sqref="BQ19:BR19">
    <cfRule type="cellIs" dxfId="929" priority="893" stopIfTrue="1" operator="greaterThan">
      <formula>0.03</formula>
    </cfRule>
    <cfRule type="cellIs" dxfId="928" priority="894" stopIfTrue="1" operator="lessThan">
      <formula>-0.03</formula>
    </cfRule>
  </conditionalFormatting>
  <conditionalFormatting sqref="BH19:BI19">
    <cfRule type="cellIs" dxfId="927" priority="891" stopIfTrue="1" operator="greaterThan">
      <formula>0.03</formula>
    </cfRule>
    <cfRule type="cellIs" dxfId="926" priority="892" stopIfTrue="1" operator="lessThan">
      <formula>-0.03</formula>
    </cfRule>
  </conditionalFormatting>
  <conditionalFormatting sqref="BE31:BG31">
    <cfRule type="cellIs" dxfId="925" priority="889" stopIfTrue="1" operator="greaterThan">
      <formula>0.03</formula>
    </cfRule>
    <cfRule type="cellIs" dxfId="924" priority="890" stopIfTrue="1" operator="lessThan">
      <formula>-0.03</formula>
    </cfRule>
  </conditionalFormatting>
  <conditionalFormatting sqref="BN31:BP31">
    <cfRule type="cellIs" dxfId="923" priority="887" stopIfTrue="1" operator="greaterThan">
      <formula>0.03</formula>
    </cfRule>
    <cfRule type="cellIs" dxfId="922" priority="888" stopIfTrue="1" operator="lessThan">
      <formula>-0.03</formula>
    </cfRule>
  </conditionalFormatting>
  <conditionalFormatting sqref="BQ31:BR31">
    <cfRule type="cellIs" dxfId="921" priority="885" stopIfTrue="1" operator="greaterThan">
      <formula>0.03</formula>
    </cfRule>
    <cfRule type="cellIs" dxfId="920" priority="886" stopIfTrue="1" operator="lessThan">
      <formula>-0.03</formula>
    </cfRule>
  </conditionalFormatting>
  <conditionalFormatting sqref="BH31:BI31">
    <cfRule type="cellIs" dxfId="919" priority="883" stopIfTrue="1" operator="greaterThan">
      <formula>0.03</formula>
    </cfRule>
    <cfRule type="cellIs" dxfId="918" priority="884" stopIfTrue="1" operator="lessThan">
      <formula>-0.03</formula>
    </cfRule>
  </conditionalFormatting>
  <conditionalFormatting sqref="L21:P21">
    <cfRule type="cellIs" dxfId="917" priority="711" stopIfTrue="1" operator="greaterThan">
      <formula>0.03</formula>
    </cfRule>
    <cfRule type="cellIs" dxfId="916" priority="712" stopIfTrue="1" operator="lessThan">
      <formula>-0.03</formula>
    </cfRule>
  </conditionalFormatting>
  <conditionalFormatting sqref="BW19:BY19">
    <cfRule type="cellIs" dxfId="915" priority="877" stopIfTrue="1" operator="greaterThan">
      <formula>0.03</formula>
    </cfRule>
    <cfRule type="cellIs" dxfId="914" priority="878" stopIfTrue="1" operator="lessThan">
      <formula>-0.03</formula>
    </cfRule>
  </conditionalFormatting>
  <conditionalFormatting sqref="CF19:CH19">
    <cfRule type="cellIs" dxfId="913" priority="875" stopIfTrue="1" operator="greaterThan">
      <formula>0.03</formula>
    </cfRule>
    <cfRule type="cellIs" dxfId="912" priority="876" stopIfTrue="1" operator="lessThan">
      <formula>-0.03</formula>
    </cfRule>
  </conditionalFormatting>
  <conditionalFormatting sqref="CI19:CJ19">
    <cfRule type="cellIs" dxfId="911" priority="873" stopIfTrue="1" operator="greaterThan">
      <formula>0.03</formula>
    </cfRule>
    <cfRule type="cellIs" dxfId="910" priority="874" stopIfTrue="1" operator="lessThan">
      <formula>-0.03</formula>
    </cfRule>
  </conditionalFormatting>
  <conditionalFormatting sqref="BZ19:CA19">
    <cfRule type="cellIs" dxfId="909" priority="871" stopIfTrue="1" operator="greaterThan">
      <formula>0.03</formula>
    </cfRule>
    <cfRule type="cellIs" dxfId="908" priority="872" stopIfTrue="1" operator="lessThan">
      <formula>-0.03</formula>
    </cfRule>
  </conditionalFormatting>
  <conditionalFormatting sqref="BW31:BY31">
    <cfRule type="cellIs" dxfId="907" priority="869" stopIfTrue="1" operator="greaterThan">
      <formula>0.03</formula>
    </cfRule>
    <cfRule type="cellIs" dxfId="906" priority="870" stopIfTrue="1" operator="lessThan">
      <formula>-0.03</formula>
    </cfRule>
  </conditionalFormatting>
  <conditionalFormatting sqref="CF31:CH31">
    <cfRule type="cellIs" dxfId="905" priority="867" stopIfTrue="1" operator="greaterThan">
      <formula>0.03</formula>
    </cfRule>
    <cfRule type="cellIs" dxfId="904" priority="868" stopIfTrue="1" operator="lessThan">
      <formula>-0.03</formula>
    </cfRule>
  </conditionalFormatting>
  <conditionalFormatting sqref="CI31:CJ31">
    <cfRule type="cellIs" dxfId="903" priority="865" stopIfTrue="1" operator="greaterThan">
      <formula>0.03</formula>
    </cfRule>
    <cfRule type="cellIs" dxfId="902" priority="866" stopIfTrue="1" operator="lessThan">
      <formula>-0.03</formula>
    </cfRule>
  </conditionalFormatting>
  <conditionalFormatting sqref="BZ31:CA31">
    <cfRule type="cellIs" dxfId="901" priority="863" stopIfTrue="1" operator="greaterThan">
      <formula>0.03</formula>
    </cfRule>
    <cfRule type="cellIs" dxfId="900" priority="864" stopIfTrue="1" operator="lessThan">
      <formula>-0.03</formula>
    </cfRule>
  </conditionalFormatting>
  <conditionalFormatting sqref="C12:E12">
    <cfRule type="cellIs" dxfId="899" priority="861" stopIfTrue="1" operator="greaterThan">
      <formula>0.03</formula>
    </cfRule>
    <cfRule type="cellIs" dxfId="898" priority="862" stopIfTrue="1" operator="lessThan">
      <formula>-0.03</formula>
    </cfRule>
  </conditionalFormatting>
  <conditionalFormatting sqref="L12:N12">
    <cfRule type="cellIs" dxfId="897" priority="859" stopIfTrue="1" operator="greaterThan">
      <formula>0.03</formula>
    </cfRule>
    <cfRule type="cellIs" dxfId="896" priority="860" stopIfTrue="1" operator="lessThan">
      <formula>-0.03</formula>
    </cfRule>
  </conditionalFormatting>
  <conditionalFormatting sqref="O12:P12">
    <cfRule type="cellIs" dxfId="895" priority="857" stopIfTrue="1" operator="greaterThan">
      <formula>0.03</formula>
    </cfRule>
    <cfRule type="cellIs" dxfId="894" priority="858" stopIfTrue="1" operator="lessThan">
      <formula>-0.03</formula>
    </cfRule>
  </conditionalFormatting>
  <conditionalFormatting sqref="F12:G12">
    <cfRule type="cellIs" dxfId="893" priority="855" stopIfTrue="1" operator="greaterThan">
      <formula>0.03</formula>
    </cfRule>
    <cfRule type="cellIs" dxfId="892" priority="856" stopIfTrue="1" operator="lessThan">
      <formula>-0.03</formula>
    </cfRule>
  </conditionalFormatting>
  <conditionalFormatting sqref="C24:G24">
    <cfRule type="cellIs" dxfId="891" priority="851" stopIfTrue="1" operator="greaterThan">
      <formula>0.03</formula>
    </cfRule>
    <cfRule type="cellIs" dxfId="890" priority="852" stopIfTrue="1" operator="lessThan">
      <formula>-0.03</formula>
    </cfRule>
  </conditionalFormatting>
  <conditionalFormatting sqref="L24:P24">
    <cfRule type="cellIs" dxfId="889" priority="853" stopIfTrue="1" operator="greaterThan">
      <formula>0.03</formula>
    </cfRule>
    <cfRule type="cellIs" dxfId="888" priority="854" stopIfTrue="1" operator="lessThan">
      <formula>-0.03</formula>
    </cfRule>
  </conditionalFormatting>
  <conditionalFormatting sqref="C36:E36">
    <cfRule type="cellIs" dxfId="887" priority="849" stopIfTrue="1" operator="greaterThan">
      <formula>0.03</formula>
    </cfRule>
    <cfRule type="cellIs" dxfId="886" priority="850" stopIfTrue="1" operator="lessThan">
      <formula>-0.03</formula>
    </cfRule>
  </conditionalFormatting>
  <conditionalFormatting sqref="L36:N36">
    <cfRule type="cellIs" dxfId="885" priority="847" stopIfTrue="1" operator="greaterThan">
      <formula>0.03</formula>
    </cfRule>
    <cfRule type="cellIs" dxfId="884" priority="848" stopIfTrue="1" operator="lessThan">
      <formula>-0.03</formula>
    </cfRule>
  </conditionalFormatting>
  <conditionalFormatting sqref="O36:P36">
    <cfRule type="cellIs" dxfId="883" priority="845" stopIfTrue="1" operator="greaterThan">
      <formula>0.03</formula>
    </cfRule>
    <cfRule type="cellIs" dxfId="882" priority="846" stopIfTrue="1" operator="lessThan">
      <formula>-0.03</formula>
    </cfRule>
  </conditionalFormatting>
  <conditionalFormatting sqref="F36:G36">
    <cfRule type="cellIs" dxfId="881" priority="843" stopIfTrue="1" operator="greaterThan">
      <formula>0.03</formula>
    </cfRule>
    <cfRule type="cellIs" dxfId="880" priority="844" stopIfTrue="1" operator="lessThan">
      <formula>-0.03</formula>
    </cfRule>
  </conditionalFormatting>
  <conditionalFormatting sqref="U12:W12">
    <cfRule type="cellIs" dxfId="879" priority="841" stopIfTrue="1" operator="greaterThan">
      <formula>0.03</formula>
    </cfRule>
    <cfRule type="cellIs" dxfId="878" priority="842" stopIfTrue="1" operator="lessThan">
      <formula>-0.03</formula>
    </cfRule>
  </conditionalFormatting>
  <conditionalFormatting sqref="AD12:AF12">
    <cfRule type="cellIs" dxfId="877" priority="839" stopIfTrue="1" operator="greaterThan">
      <formula>0.03</formula>
    </cfRule>
    <cfRule type="cellIs" dxfId="876" priority="840" stopIfTrue="1" operator="lessThan">
      <formula>-0.03</formula>
    </cfRule>
  </conditionalFormatting>
  <conditionalFormatting sqref="AG12:AH12">
    <cfRule type="cellIs" dxfId="875" priority="837" stopIfTrue="1" operator="greaterThan">
      <formula>0.03</formula>
    </cfRule>
    <cfRule type="cellIs" dxfId="874" priority="838" stopIfTrue="1" operator="lessThan">
      <formula>-0.03</formula>
    </cfRule>
  </conditionalFormatting>
  <conditionalFormatting sqref="X12:Y12">
    <cfRule type="cellIs" dxfId="873" priority="835" stopIfTrue="1" operator="greaterThan">
      <formula>0.03</formula>
    </cfRule>
    <cfRule type="cellIs" dxfId="872" priority="836" stopIfTrue="1" operator="lessThan">
      <formula>-0.03</formula>
    </cfRule>
  </conditionalFormatting>
  <conditionalFormatting sqref="U24:W24">
    <cfRule type="cellIs" dxfId="871" priority="833" stopIfTrue="1" operator="greaterThan">
      <formula>0.03</formula>
    </cfRule>
    <cfRule type="cellIs" dxfId="870" priority="834" stopIfTrue="1" operator="lessThan">
      <formula>-0.03</formula>
    </cfRule>
  </conditionalFormatting>
  <conditionalFormatting sqref="AD24:AF24">
    <cfRule type="cellIs" dxfId="869" priority="831" stopIfTrue="1" operator="greaterThan">
      <formula>0.03</formula>
    </cfRule>
    <cfRule type="cellIs" dxfId="868" priority="832" stopIfTrue="1" operator="lessThan">
      <formula>-0.03</formula>
    </cfRule>
  </conditionalFormatting>
  <conditionalFormatting sqref="AG24:AH24">
    <cfRule type="cellIs" dxfId="867" priority="829" stopIfTrue="1" operator="greaterThan">
      <formula>0.03</formula>
    </cfRule>
    <cfRule type="cellIs" dxfId="866" priority="830" stopIfTrue="1" operator="lessThan">
      <formula>-0.03</formula>
    </cfRule>
  </conditionalFormatting>
  <conditionalFormatting sqref="X24:Y24">
    <cfRule type="cellIs" dxfId="865" priority="827" stopIfTrue="1" operator="greaterThan">
      <formula>0.03</formula>
    </cfRule>
    <cfRule type="cellIs" dxfId="864" priority="828" stopIfTrue="1" operator="lessThan">
      <formula>-0.03</formula>
    </cfRule>
  </conditionalFormatting>
  <conditionalFormatting sqref="U36:W36">
    <cfRule type="cellIs" dxfId="863" priority="825" stopIfTrue="1" operator="greaterThan">
      <formula>0.03</formula>
    </cfRule>
    <cfRule type="cellIs" dxfId="862" priority="826" stopIfTrue="1" operator="lessThan">
      <formula>-0.03</formula>
    </cfRule>
  </conditionalFormatting>
  <conditionalFormatting sqref="AD36:AF36">
    <cfRule type="cellIs" dxfId="861" priority="823" stopIfTrue="1" operator="greaterThan">
      <formula>0.03</formula>
    </cfRule>
    <cfRule type="cellIs" dxfId="860" priority="824" stopIfTrue="1" operator="lessThan">
      <formula>-0.03</formula>
    </cfRule>
  </conditionalFormatting>
  <conditionalFormatting sqref="AG36:AH36">
    <cfRule type="cellIs" dxfId="859" priority="821" stopIfTrue="1" operator="greaterThan">
      <formula>0.03</formula>
    </cfRule>
    <cfRule type="cellIs" dxfId="858" priority="822" stopIfTrue="1" operator="lessThan">
      <formula>-0.03</formula>
    </cfRule>
  </conditionalFormatting>
  <conditionalFormatting sqref="X36:Y36">
    <cfRule type="cellIs" dxfId="857" priority="819" stopIfTrue="1" operator="greaterThan">
      <formula>0.03</formula>
    </cfRule>
    <cfRule type="cellIs" dxfId="856" priority="820" stopIfTrue="1" operator="lessThan">
      <formula>-0.03</formula>
    </cfRule>
  </conditionalFormatting>
  <conditionalFormatting sqref="AM12:AO12">
    <cfRule type="cellIs" dxfId="855" priority="817" stopIfTrue="1" operator="greaterThan">
      <formula>0.03</formula>
    </cfRule>
    <cfRule type="cellIs" dxfId="854" priority="818" stopIfTrue="1" operator="lessThan">
      <formula>-0.03</formula>
    </cfRule>
  </conditionalFormatting>
  <conditionalFormatting sqref="AV12:AX12">
    <cfRule type="cellIs" dxfId="853" priority="815" stopIfTrue="1" operator="greaterThan">
      <formula>0.03</formula>
    </cfRule>
    <cfRule type="cellIs" dxfId="852" priority="816" stopIfTrue="1" operator="lessThan">
      <formula>-0.03</formula>
    </cfRule>
  </conditionalFormatting>
  <conditionalFormatting sqref="AY12:AZ12">
    <cfRule type="cellIs" dxfId="851" priority="813" stopIfTrue="1" operator="greaterThan">
      <formula>0.03</formula>
    </cfRule>
    <cfRule type="cellIs" dxfId="850" priority="814" stopIfTrue="1" operator="lessThan">
      <formula>-0.03</formula>
    </cfRule>
  </conditionalFormatting>
  <conditionalFormatting sqref="AP12:AQ12">
    <cfRule type="cellIs" dxfId="849" priority="811" stopIfTrue="1" operator="greaterThan">
      <formula>0.03</formula>
    </cfRule>
    <cfRule type="cellIs" dxfId="848" priority="812" stopIfTrue="1" operator="lessThan">
      <formula>-0.03</formula>
    </cfRule>
  </conditionalFormatting>
  <conditionalFormatting sqref="AM24:AO24">
    <cfRule type="cellIs" dxfId="847" priority="809" stopIfTrue="1" operator="greaterThan">
      <formula>0.03</formula>
    </cfRule>
    <cfRule type="cellIs" dxfId="846" priority="810" stopIfTrue="1" operator="lessThan">
      <formula>-0.03</formula>
    </cfRule>
  </conditionalFormatting>
  <conditionalFormatting sqref="AV24:AX24">
    <cfRule type="cellIs" dxfId="845" priority="807" stopIfTrue="1" operator="greaterThan">
      <formula>0.03</formula>
    </cfRule>
    <cfRule type="cellIs" dxfId="844" priority="808" stopIfTrue="1" operator="lessThan">
      <formula>-0.03</formula>
    </cfRule>
  </conditionalFormatting>
  <conditionalFormatting sqref="AY24:AZ24">
    <cfRule type="cellIs" dxfId="843" priority="805" stopIfTrue="1" operator="greaterThan">
      <formula>0.03</formula>
    </cfRule>
    <cfRule type="cellIs" dxfId="842" priority="806" stopIfTrue="1" operator="lessThan">
      <formula>-0.03</formula>
    </cfRule>
  </conditionalFormatting>
  <conditionalFormatting sqref="AP24:AQ24">
    <cfRule type="cellIs" dxfId="841" priority="803" stopIfTrue="1" operator="greaterThan">
      <formula>0.03</formula>
    </cfRule>
    <cfRule type="cellIs" dxfId="840" priority="804" stopIfTrue="1" operator="lessThan">
      <formula>-0.03</formula>
    </cfRule>
  </conditionalFormatting>
  <conditionalFormatting sqref="AP36:AQ36">
    <cfRule type="cellIs" dxfId="839" priority="795" stopIfTrue="1" operator="greaterThan">
      <formula>0.03</formula>
    </cfRule>
    <cfRule type="cellIs" dxfId="838" priority="796" stopIfTrue="1" operator="lessThan">
      <formula>-0.03</formula>
    </cfRule>
  </conditionalFormatting>
  <conditionalFormatting sqref="AM36:AO36">
    <cfRule type="cellIs" dxfId="837" priority="801" stopIfTrue="1" operator="greaterThan">
      <formula>0.03</formula>
    </cfRule>
    <cfRule type="cellIs" dxfId="836" priority="802" stopIfTrue="1" operator="lessThan">
      <formula>-0.03</formula>
    </cfRule>
  </conditionalFormatting>
  <conditionalFormatting sqref="AV36:AX36">
    <cfRule type="cellIs" dxfId="835" priority="799" stopIfTrue="1" operator="greaterThan">
      <formula>0.03</formula>
    </cfRule>
    <cfRule type="cellIs" dxfId="834" priority="800" stopIfTrue="1" operator="lessThan">
      <formula>-0.03</formula>
    </cfRule>
  </conditionalFormatting>
  <conditionalFormatting sqref="AY36:AZ36">
    <cfRule type="cellIs" dxfId="833" priority="797" stopIfTrue="1" operator="greaterThan">
      <formula>0.03</formula>
    </cfRule>
    <cfRule type="cellIs" dxfId="832" priority="798" stopIfTrue="1" operator="lessThan">
      <formula>-0.03</formula>
    </cfRule>
  </conditionalFormatting>
  <conditionalFormatting sqref="BE12:BG12">
    <cfRule type="cellIs" dxfId="831" priority="793" stopIfTrue="1" operator="greaterThan">
      <formula>0.03</formula>
    </cfRule>
    <cfRule type="cellIs" dxfId="830" priority="794" stopIfTrue="1" operator="lessThan">
      <formula>-0.03</formula>
    </cfRule>
  </conditionalFormatting>
  <conditionalFormatting sqref="BN12:BP12">
    <cfRule type="cellIs" dxfId="829" priority="791" stopIfTrue="1" operator="greaterThan">
      <formula>0.03</formula>
    </cfRule>
    <cfRule type="cellIs" dxfId="828" priority="792" stopIfTrue="1" operator="lessThan">
      <formula>-0.03</formula>
    </cfRule>
  </conditionalFormatting>
  <conditionalFormatting sqref="BQ12:BR12">
    <cfRule type="cellIs" dxfId="827" priority="789" stopIfTrue="1" operator="greaterThan">
      <formula>0.03</formula>
    </cfRule>
    <cfRule type="cellIs" dxfId="826" priority="790" stopIfTrue="1" operator="lessThan">
      <formula>-0.03</formula>
    </cfRule>
  </conditionalFormatting>
  <conditionalFormatting sqref="BH12:BI12">
    <cfRule type="cellIs" dxfId="825" priority="787" stopIfTrue="1" operator="greaterThan">
      <formula>0.03</formula>
    </cfRule>
    <cfRule type="cellIs" dxfId="824" priority="788" stopIfTrue="1" operator="lessThan">
      <formula>-0.03</formula>
    </cfRule>
  </conditionalFormatting>
  <conditionalFormatting sqref="BE24:BG24">
    <cfRule type="cellIs" dxfId="823" priority="785" stopIfTrue="1" operator="greaterThan">
      <formula>0.03</formula>
    </cfRule>
    <cfRule type="cellIs" dxfId="822" priority="786" stopIfTrue="1" operator="lessThan">
      <formula>-0.03</formula>
    </cfRule>
  </conditionalFormatting>
  <conditionalFormatting sqref="BN24:BP24">
    <cfRule type="cellIs" dxfId="821" priority="783" stopIfTrue="1" operator="greaterThan">
      <formula>0.03</formula>
    </cfRule>
    <cfRule type="cellIs" dxfId="820" priority="784" stopIfTrue="1" operator="lessThan">
      <formula>-0.03</formula>
    </cfRule>
  </conditionalFormatting>
  <conditionalFormatting sqref="BQ24:BR24">
    <cfRule type="cellIs" dxfId="819" priority="781" stopIfTrue="1" operator="greaterThan">
      <formula>0.03</formula>
    </cfRule>
    <cfRule type="cellIs" dxfId="818" priority="782" stopIfTrue="1" operator="lessThan">
      <formula>-0.03</formula>
    </cfRule>
  </conditionalFormatting>
  <conditionalFormatting sqref="BH24:BI24">
    <cfRule type="cellIs" dxfId="817" priority="779" stopIfTrue="1" operator="greaterThan">
      <formula>0.03</formula>
    </cfRule>
    <cfRule type="cellIs" dxfId="816" priority="780" stopIfTrue="1" operator="lessThan">
      <formula>-0.03</formula>
    </cfRule>
  </conditionalFormatting>
  <conditionalFormatting sqref="BE36:BG36">
    <cfRule type="cellIs" dxfId="815" priority="777" stopIfTrue="1" operator="greaterThan">
      <formula>0.03</formula>
    </cfRule>
    <cfRule type="cellIs" dxfId="814" priority="778" stopIfTrue="1" operator="lessThan">
      <formula>-0.03</formula>
    </cfRule>
  </conditionalFormatting>
  <conditionalFormatting sqref="BN36:BP36">
    <cfRule type="cellIs" dxfId="813" priority="775" stopIfTrue="1" operator="greaterThan">
      <formula>0.03</formula>
    </cfRule>
    <cfRule type="cellIs" dxfId="812" priority="776" stopIfTrue="1" operator="lessThan">
      <formula>-0.03</formula>
    </cfRule>
  </conditionalFormatting>
  <conditionalFormatting sqref="BQ36:BR36">
    <cfRule type="cellIs" dxfId="811" priority="773" stopIfTrue="1" operator="greaterThan">
      <formula>0.03</formula>
    </cfRule>
    <cfRule type="cellIs" dxfId="810" priority="774" stopIfTrue="1" operator="lessThan">
      <formula>-0.03</formula>
    </cfRule>
  </conditionalFormatting>
  <conditionalFormatting sqref="BH36:BI36">
    <cfRule type="cellIs" dxfId="809" priority="771" stopIfTrue="1" operator="greaterThan">
      <formula>0.03</formula>
    </cfRule>
    <cfRule type="cellIs" dxfId="808" priority="772" stopIfTrue="1" operator="lessThan">
      <formula>-0.03</formula>
    </cfRule>
  </conditionalFormatting>
  <conditionalFormatting sqref="BW12:CA12">
    <cfRule type="cellIs" dxfId="807" priority="767" stopIfTrue="1" operator="greaterThan">
      <formula>0.03</formula>
    </cfRule>
    <cfRule type="cellIs" dxfId="806" priority="768" stopIfTrue="1" operator="lessThan">
      <formula>-0.03</formula>
    </cfRule>
  </conditionalFormatting>
  <conditionalFormatting sqref="CF12:CJ12">
    <cfRule type="cellIs" dxfId="805" priority="769" stopIfTrue="1" operator="greaterThan">
      <formula>0.03</formula>
    </cfRule>
    <cfRule type="cellIs" dxfId="804" priority="770" stopIfTrue="1" operator="lessThan">
      <formula>-0.03</formula>
    </cfRule>
  </conditionalFormatting>
  <conditionalFormatting sqref="BW24:BY24">
    <cfRule type="cellIs" dxfId="803" priority="765" stopIfTrue="1" operator="greaterThan">
      <formula>0.03</formula>
    </cfRule>
    <cfRule type="cellIs" dxfId="802" priority="766" stopIfTrue="1" operator="lessThan">
      <formula>-0.03</formula>
    </cfRule>
  </conditionalFormatting>
  <conditionalFormatting sqref="CF24:CH24">
    <cfRule type="cellIs" dxfId="801" priority="763" stopIfTrue="1" operator="greaterThan">
      <formula>0.03</formula>
    </cfRule>
    <cfRule type="cellIs" dxfId="800" priority="764" stopIfTrue="1" operator="lessThan">
      <formula>-0.03</formula>
    </cfRule>
  </conditionalFormatting>
  <conditionalFormatting sqref="CI24:CJ24">
    <cfRule type="cellIs" dxfId="799" priority="761" stopIfTrue="1" operator="greaterThan">
      <formula>0.03</formula>
    </cfRule>
    <cfRule type="cellIs" dxfId="798" priority="762" stopIfTrue="1" operator="lessThan">
      <formula>-0.03</formula>
    </cfRule>
  </conditionalFormatting>
  <conditionalFormatting sqref="BZ24:CA24">
    <cfRule type="cellIs" dxfId="797" priority="759" stopIfTrue="1" operator="greaterThan">
      <formula>0.03</formula>
    </cfRule>
    <cfRule type="cellIs" dxfId="796" priority="760" stopIfTrue="1" operator="lessThan">
      <formula>-0.03</formula>
    </cfRule>
  </conditionalFormatting>
  <conditionalFormatting sqref="BW36:BY36">
    <cfRule type="cellIs" dxfId="795" priority="757" stopIfTrue="1" operator="greaterThan">
      <formula>0.03</formula>
    </cfRule>
    <cfRule type="cellIs" dxfId="794" priority="758" stopIfTrue="1" operator="lessThan">
      <formula>-0.03</formula>
    </cfRule>
  </conditionalFormatting>
  <conditionalFormatting sqref="CF36:CH36">
    <cfRule type="cellIs" dxfId="793" priority="755" stopIfTrue="1" operator="greaterThan">
      <formula>0.03</formula>
    </cfRule>
    <cfRule type="cellIs" dxfId="792" priority="756" stopIfTrue="1" operator="lessThan">
      <formula>-0.03</formula>
    </cfRule>
  </conditionalFormatting>
  <conditionalFormatting sqref="CI36:CJ36">
    <cfRule type="cellIs" dxfId="791" priority="753" stopIfTrue="1" operator="greaterThan">
      <formula>0.03</formula>
    </cfRule>
    <cfRule type="cellIs" dxfId="790" priority="754" stopIfTrue="1" operator="lessThan">
      <formula>-0.03</formula>
    </cfRule>
  </conditionalFormatting>
  <conditionalFormatting sqref="BZ36:CA36">
    <cfRule type="cellIs" dxfId="789" priority="751" stopIfTrue="1" operator="greaterThan">
      <formula>0.03</formula>
    </cfRule>
    <cfRule type="cellIs" dxfId="788" priority="752" stopIfTrue="1" operator="lessThan">
      <formula>-0.03</formula>
    </cfRule>
  </conditionalFormatting>
  <conditionalFormatting sqref="C9:E9">
    <cfRule type="cellIs" dxfId="787" priority="719" stopIfTrue="1" operator="greaterThan">
      <formula>0.03</formula>
    </cfRule>
    <cfRule type="cellIs" dxfId="786" priority="720" stopIfTrue="1" operator="lessThan">
      <formula>-0.03</formula>
    </cfRule>
  </conditionalFormatting>
  <conditionalFormatting sqref="L9:N9">
    <cfRule type="cellIs" dxfId="785" priority="717" stopIfTrue="1" operator="greaterThan">
      <formula>0.03</formula>
    </cfRule>
    <cfRule type="cellIs" dxfId="784" priority="718" stopIfTrue="1" operator="lessThan">
      <formula>-0.03</formula>
    </cfRule>
  </conditionalFormatting>
  <conditionalFormatting sqref="O9:P9">
    <cfRule type="cellIs" dxfId="783" priority="715" stopIfTrue="1" operator="greaterThan">
      <formula>0.03</formula>
    </cfRule>
    <cfRule type="cellIs" dxfId="782" priority="716" stopIfTrue="1" operator="lessThan">
      <formula>-0.03</formula>
    </cfRule>
  </conditionalFormatting>
  <conditionalFormatting sqref="F9:G9">
    <cfRule type="cellIs" dxfId="781" priority="713" stopIfTrue="1" operator="greaterThan">
      <formula>0.03</formula>
    </cfRule>
    <cfRule type="cellIs" dxfId="780" priority="714" stopIfTrue="1" operator="lessThan">
      <formula>-0.03</formula>
    </cfRule>
  </conditionalFormatting>
  <conditionalFormatting sqref="BW9:CA9">
    <cfRule type="cellIs" dxfId="779" priority="625" stopIfTrue="1" operator="greaterThan">
      <formula>0.03</formula>
    </cfRule>
    <cfRule type="cellIs" dxfId="778" priority="626" stopIfTrue="1" operator="lessThan">
      <formula>-0.03</formula>
    </cfRule>
  </conditionalFormatting>
  <conditionalFormatting sqref="CF9:CJ9">
    <cfRule type="cellIs" dxfId="777" priority="627" stopIfTrue="1" operator="greaterThan">
      <formula>0.03</formula>
    </cfRule>
    <cfRule type="cellIs" dxfId="776" priority="628" stopIfTrue="1" operator="lessThan">
      <formula>-0.03</formula>
    </cfRule>
  </conditionalFormatting>
  <conditionalFormatting sqref="C33:E33">
    <cfRule type="cellIs" dxfId="775" priority="707" stopIfTrue="1" operator="greaterThan">
      <formula>0.03</formula>
    </cfRule>
    <cfRule type="cellIs" dxfId="774" priority="708" stopIfTrue="1" operator="lessThan">
      <formula>-0.03</formula>
    </cfRule>
  </conditionalFormatting>
  <conditionalFormatting sqref="L33:N33">
    <cfRule type="cellIs" dxfId="773" priority="705" stopIfTrue="1" operator="greaterThan">
      <formula>0.03</formula>
    </cfRule>
    <cfRule type="cellIs" dxfId="772" priority="706" stopIfTrue="1" operator="lessThan">
      <formula>-0.03</formula>
    </cfRule>
  </conditionalFormatting>
  <conditionalFormatting sqref="O33:P33">
    <cfRule type="cellIs" dxfId="771" priority="703" stopIfTrue="1" operator="greaterThan">
      <formula>0.03</formula>
    </cfRule>
    <cfRule type="cellIs" dxfId="770" priority="704" stopIfTrue="1" operator="lessThan">
      <formula>-0.03</formula>
    </cfRule>
  </conditionalFormatting>
  <conditionalFormatting sqref="F33:G33">
    <cfRule type="cellIs" dxfId="769" priority="701" stopIfTrue="1" operator="greaterThan">
      <formula>0.03</formula>
    </cfRule>
    <cfRule type="cellIs" dxfId="768" priority="702" stopIfTrue="1" operator="lessThan">
      <formula>-0.03</formula>
    </cfRule>
  </conditionalFormatting>
  <conditionalFormatting sqref="U9:W9">
    <cfRule type="cellIs" dxfId="767" priority="699" stopIfTrue="1" operator="greaterThan">
      <formula>0.03</formula>
    </cfRule>
    <cfRule type="cellIs" dxfId="766" priority="700" stopIfTrue="1" operator="lessThan">
      <formula>-0.03</formula>
    </cfRule>
  </conditionalFormatting>
  <conditionalFormatting sqref="AD9:AF9">
    <cfRule type="cellIs" dxfId="765" priority="697" stopIfTrue="1" operator="greaterThan">
      <formula>0.03</formula>
    </cfRule>
    <cfRule type="cellIs" dxfId="764" priority="698" stopIfTrue="1" operator="lessThan">
      <formula>-0.03</formula>
    </cfRule>
  </conditionalFormatting>
  <conditionalFormatting sqref="AG9:AH9">
    <cfRule type="cellIs" dxfId="763" priority="695" stopIfTrue="1" operator="greaterThan">
      <formula>0.03</formula>
    </cfRule>
    <cfRule type="cellIs" dxfId="762" priority="696" stopIfTrue="1" operator="lessThan">
      <formula>-0.03</formula>
    </cfRule>
  </conditionalFormatting>
  <conditionalFormatting sqref="X9:Y9">
    <cfRule type="cellIs" dxfId="761" priority="693" stopIfTrue="1" operator="greaterThan">
      <formula>0.03</formula>
    </cfRule>
    <cfRule type="cellIs" dxfId="760" priority="694" stopIfTrue="1" operator="lessThan">
      <formula>-0.03</formula>
    </cfRule>
  </conditionalFormatting>
  <conditionalFormatting sqref="U21:W21">
    <cfRule type="cellIs" dxfId="759" priority="691" stopIfTrue="1" operator="greaterThan">
      <formula>0.03</formula>
    </cfRule>
    <cfRule type="cellIs" dxfId="758" priority="692" stopIfTrue="1" operator="lessThan">
      <formula>-0.03</formula>
    </cfRule>
  </conditionalFormatting>
  <conditionalFormatting sqref="AD21:AF21">
    <cfRule type="cellIs" dxfId="757" priority="689" stopIfTrue="1" operator="greaterThan">
      <formula>0.03</formula>
    </cfRule>
    <cfRule type="cellIs" dxfId="756" priority="690" stopIfTrue="1" operator="lessThan">
      <formula>-0.03</formula>
    </cfRule>
  </conditionalFormatting>
  <conditionalFormatting sqref="AG21:AH21">
    <cfRule type="cellIs" dxfId="755" priority="687" stopIfTrue="1" operator="greaterThan">
      <formula>0.03</formula>
    </cfRule>
    <cfRule type="cellIs" dxfId="754" priority="688" stopIfTrue="1" operator="lessThan">
      <formula>-0.03</formula>
    </cfRule>
  </conditionalFormatting>
  <conditionalFormatting sqref="X21:Y21">
    <cfRule type="cellIs" dxfId="753" priority="685" stopIfTrue="1" operator="greaterThan">
      <formula>0.03</formula>
    </cfRule>
    <cfRule type="cellIs" dxfId="752" priority="686" stopIfTrue="1" operator="lessThan">
      <formula>-0.03</formula>
    </cfRule>
  </conditionalFormatting>
  <conditionalFormatting sqref="U33:W33">
    <cfRule type="cellIs" dxfId="751" priority="683" stopIfTrue="1" operator="greaterThan">
      <formula>0.03</formula>
    </cfRule>
    <cfRule type="cellIs" dxfId="750" priority="684" stopIfTrue="1" operator="lessThan">
      <formula>-0.03</formula>
    </cfRule>
  </conditionalFormatting>
  <conditionalFormatting sqref="AD33:AF33">
    <cfRule type="cellIs" dxfId="749" priority="681" stopIfTrue="1" operator="greaterThan">
      <formula>0.03</formula>
    </cfRule>
    <cfRule type="cellIs" dxfId="748" priority="682" stopIfTrue="1" operator="lessThan">
      <formula>-0.03</formula>
    </cfRule>
  </conditionalFormatting>
  <conditionalFormatting sqref="AG33:AH33">
    <cfRule type="cellIs" dxfId="747" priority="679" stopIfTrue="1" operator="greaterThan">
      <formula>0.03</formula>
    </cfRule>
    <cfRule type="cellIs" dxfId="746" priority="680" stopIfTrue="1" operator="lessThan">
      <formula>-0.03</formula>
    </cfRule>
  </conditionalFormatting>
  <conditionalFormatting sqref="X33:Y33">
    <cfRule type="cellIs" dxfId="745" priority="677" stopIfTrue="1" operator="greaterThan">
      <formula>0.03</formula>
    </cfRule>
    <cfRule type="cellIs" dxfId="744" priority="678" stopIfTrue="1" operator="lessThan">
      <formula>-0.03</formula>
    </cfRule>
  </conditionalFormatting>
  <conditionalFormatting sqref="AM9:AO9">
    <cfRule type="cellIs" dxfId="743" priority="675" stopIfTrue="1" operator="greaterThan">
      <formula>0.03</formula>
    </cfRule>
    <cfRule type="cellIs" dxfId="742" priority="676" stopIfTrue="1" operator="lessThan">
      <formula>-0.03</formula>
    </cfRule>
  </conditionalFormatting>
  <conditionalFormatting sqref="AV9:AX9">
    <cfRule type="cellIs" dxfId="741" priority="673" stopIfTrue="1" operator="greaterThan">
      <formula>0.03</formula>
    </cfRule>
    <cfRule type="cellIs" dxfId="740" priority="674" stopIfTrue="1" operator="lessThan">
      <formula>-0.03</formula>
    </cfRule>
  </conditionalFormatting>
  <conditionalFormatting sqref="AY9:AZ9">
    <cfRule type="cellIs" dxfId="739" priority="671" stopIfTrue="1" operator="greaterThan">
      <formula>0.03</formula>
    </cfRule>
    <cfRule type="cellIs" dxfId="738" priority="672" stopIfTrue="1" operator="lessThan">
      <formula>-0.03</formula>
    </cfRule>
  </conditionalFormatting>
  <conditionalFormatting sqref="AP9:AQ9">
    <cfRule type="cellIs" dxfId="737" priority="669" stopIfTrue="1" operator="greaterThan">
      <formula>0.03</formula>
    </cfRule>
    <cfRule type="cellIs" dxfId="736" priority="670" stopIfTrue="1" operator="lessThan">
      <formula>-0.03</formula>
    </cfRule>
  </conditionalFormatting>
  <conditionalFormatting sqref="AM21:AO21">
    <cfRule type="cellIs" dxfId="735" priority="667" stopIfTrue="1" operator="greaterThan">
      <formula>0.03</formula>
    </cfRule>
    <cfRule type="cellIs" dxfId="734" priority="668" stopIfTrue="1" operator="lessThan">
      <formula>-0.03</formula>
    </cfRule>
  </conditionalFormatting>
  <conditionalFormatting sqref="AV21:AX21">
    <cfRule type="cellIs" dxfId="733" priority="665" stopIfTrue="1" operator="greaterThan">
      <formula>0.03</formula>
    </cfRule>
    <cfRule type="cellIs" dxfId="732" priority="666" stopIfTrue="1" operator="lessThan">
      <formula>-0.03</formula>
    </cfRule>
  </conditionalFormatting>
  <conditionalFormatting sqref="AY21:AZ21">
    <cfRule type="cellIs" dxfId="731" priority="663" stopIfTrue="1" operator="greaterThan">
      <formula>0.03</formula>
    </cfRule>
    <cfRule type="cellIs" dxfId="730" priority="664" stopIfTrue="1" operator="lessThan">
      <formula>-0.03</formula>
    </cfRule>
  </conditionalFormatting>
  <conditionalFormatting sqref="AP21:AQ21">
    <cfRule type="cellIs" dxfId="729" priority="661" stopIfTrue="1" operator="greaterThan">
      <formula>0.03</formula>
    </cfRule>
    <cfRule type="cellIs" dxfId="728" priority="662" stopIfTrue="1" operator="lessThan">
      <formula>-0.03</formula>
    </cfRule>
  </conditionalFormatting>
  <conditionalFormatting sqref="AP33:AQ33">
    <cfRule type="cellIs" dxfId="727" priority="653" stopIfTrue="1" operator="greaterThan">
      <formula>0.03</formula>
    </cfRule>
    <cfRule type="cellIs" dxfId="726" priority="654" stopIfTrue="1" operator="lessThan">
      <formula>-0.03</formula>
    </cfRule>
  </conditionalFormatting>
  <conditionalFormatting sqref="AM33:AO33">
    <cfRule type="cellIs" dxfId="725" priority="659" stopIfTrue="1" operator="greaterThan">
      <formula>0.03</formula>
    </cfRule>
    <cfRule type="cellIs" dxfId="724" priority="660" stopIfTrue="1" operator="lessThan">
      <formula>-0.03</formula>
    </cfRule>
  </conditionalFormatting>
  <conditionalFormatting sqref="AV33:AX33">
    <cfRule type="cellIs" dxfId="723" priority="657" stopIfTrue="1" operator="greaterThan">
      <formula>0.03</formula>
    </cfRule>
    <cfRule type="cellIs" dxfId="722" priority="658" stopIfTrue="1" operator="lessThan">
      <formula>-0.03</formula>
    </cfRule>
  </conditionalFormatting>
  <conditionalFormatting sqref="AY33:AZ33">
    <cfRule type="cellIs" dxfId="721" priority="655" stopIfTrue="1" operator="greaterThan">
      <formula>0.03</formula>
    </cfRule>
    <cfRule type="cellIs" dxfId="720" priority="656" stopIfTrue="1" operator="lessThan">
      <formula>-0.03</formula>
    </cfRule>
  </conditionalFormatting>
  <conditionalFormatting sqref="BE9:BG9">
    <cfRule type="cellIs" dxfId="719" priority="651" stopIfTrue="1" operator="greaterThan">
      <formula>0.03</formula>
    </cfRule>
    <cfRule type="cellIs" dxfId="718" priority="652" stopIfTrue="1" operator="lessThan">
      <formula>-0.03</formula>
    </cfRule>
  </conditionalFormatting>
  <conditionalFormatting sqref="BN9:BP9">
    <cfRule type="cellIs" dxfId="717" priority="649" stopIfTrue="1" operator="greaterThan">
      <formula>0.03</formula>
    </cfRule>
    <cfRule type="cellIs" dxfId="716" priority="650" stopIfTrue="1" operator="lessThan">
      <formula>-0.03</formula>
    </cfRule>
  </conditionalFormatting>
  <conditionalFormatting sqref="BQ9:BR9">
    <cfRule type="cellIs" dxfId="715" priority="647" stopIfTrue="1" operator="greaterThan">
      <formula>0.03</formula>
    </cfRule>
    <cfRule type="cellIs" dxfId="714" priority="648" stopIfTrue="1" operator="lessThan">
      <formula>-0.03</formula>
    </cfRule>
  </conditionalFormatting>
  <conditionalFormatting sqref="BH9:BI9">
    <cfRule type="cellIs" dxfId="713" priority="645" stopIfTrue="1" operator="greaterThan">
      <formula>0.03</formula>
    </cfRule>
    <cfRule type="cellIs" dxfId="712" priority="646" stopIfTrue="1" operator="lessThan">
      <formula>-0.03</formula>
    </cfRule>
  </conditionalFormatting>
  <conditionalFormatting sqref="BE21:BG21">
    <cfRule type="cellIs" dxfId="711" priority="643" stopIfTrue="1" operator="greaterThan">
      <formula>0.03</formula>
    </cfRule>
    <cfRule type="cellIs" dxfId="710" priority="644" stopIfTrue="1" operator="lessThan">
      <formula>-0.03</formula>
    </cfRule>
  </conditionalFormatting>
  <conditionalFormatting sqref="BN21:BP21">
    <cfRule type="cellIs" dxfId="709" priority="641" stopIfTrue="1" operator="greaterThan">
      <formula>0.03</formula>
    </cfRule>
    <cfRule type="cellIs" dxfId="708" priority="642" stopIfTrue="1" operator="lessThan">
      <formula>-0.03</formula>
    </cfRule>
  </conditionalFormatting>
  <conditionalFormatting sqref="BQ21:BR21">
    <cfRule type="cellIs" dxfId="707" priority="639" stopIfTrue="1" operator="greaterThan">
      <formula>0.03</formula>
    </cfRule>
    <cfRule type="cellIs" dxfId="706" priority="640" stopIfTrue="1" operator="lessThan">
      <formula>-0.03</formula>
    </cfRule>
  </conditionalFormatting>
  <conditionalFormatting sqref="BH21:BI21">
    <cfRule type="cellIs" dxfId="705" priority="637" stopIfTrue="1" operator="greaterThan">
      <formula>0.03</formula>
    </cfRule>
    <cfRule type="cellIs" dxfId="704" priority="638" stopIfTrue="1" operator="lessThan">
      <formula>-0.03</formula>
    </cfRule>
  </conditionalFormatting>
  <conditionalFormatting sqref="BE33:BG33">
    <cfRule type="cellIs" dxfId="703" priority="635" stopIfTrue="1" operator="greaterThan">
      <formula>0.03</formula>
    </cfRule>
    <cfRule type="cellIs" dxfId="702" priority="636" stopIfTrue="1" operator="lessThan">
      <formula>-0.03</formula>
    </cfRule>
  </conditionalFormatting>
  <conditionalFormatting sqref="BN33:BP33">
    <cfRule type="cellIs" dxfId="701" priority="633" stopIfTrue="1" operator="greaterThan">
      <formula>0.03</formula>
    </cfRule>
    <cfRule type="cellIs" dxfId="700" priority="634" stopIfTrue="1" operator="lessThan">
      <formula>-0.03</formula>
    </cfRule>
  </conditionalFormatting>
  <conditionalFormatting sqref="BQ33:BR33">
    <cfRule type="cellIs" dxfId="699" priority="631" stopIfTrue="1" operator="greaterThan">
      <formula>0.03</formula>
    </cfRule>
    <cfRule type="cellIs" dxfId="698" priority="632" stopIfTrue="1" operator="lessThan">
      <formula>-0.03</formula>
    </cfRule>
  </conditionalFormatting>
  <conditionalFormatting sqref="BH33:BI33">
    <cfRule type="cellIs" dxfId="697" priority="629" stopIfTrue="1" operator="greaterThan">
      <formula>0.03</formula>
    </cfRule>
    <cfRule type="cellIs" dxfId="696" priority="630" stopIfTrue="1" operator="lessThan">
      <formula>-0.03</formula>
    </cfRule>
  </conditionalFormatting>
  <conditionalFormatting sqref="BW21:BY21">
    <cfRule type="cellIs" dxfId="695" priority="623" stopIfTrue="1" operator="greaterThan">
      <formula>0.03</formula>
    </cfRule>
    <cfRule type="cellIs" dxfId="694" priority="624" stopIfTrue="1" operator="lessThan">
      <formula>-0.03</formula>
    </cfRule>
  </conditionalFormatting>
  <conditionalFormatting sqref="CF21:CH21">
    <cfRule type="cellIs" dxfId="693" priority="621" stopIfTrue="1" operator="greaterThan">
      <formula>0.03</formula>
    </cfRule>
    <cfRule type="cellIs" dxfId="692" priority="622" stopIfTrue="1" operator="lessThan">
      <formula>-0.03</formula>
    </cfRule>
  </conditionalFormatting>
  <conditionalFormatting sqref="CI21:CJ21">
    <cfRule type="cellIs" dxfId="691" priority="619" stopIfTrue="1" operator="greaterThan">
      <formula>0.03</formula>
    </cfRule>
    <cfRule type="cellIs" dxfId="690" priority="620" stopIfTrue="1" operator="lessThan">
      <formula>-0.03</formula>
    </cfRule>
  </conditionalFormatting>
  <conditionalFormatting sqref="BZ21:CA21">
    <cfRule type="cellIs" dxfId="689" priority="617" stopIfTrue="1" operator="greaterThan">
      <formula>0.03</formula>
    </cfRule>
    <cfRule type="cellIs" dxfId="688" priority="618" stopIfTrue="1" operator="lessThan">
      <formula>-0.03</formula>
    </cfRule>
  </conditionalFormatting>
  <conditionalFormatting sqref="BW33:BY33">
    <cfRule type="cellIs" dxfId="687" priority="615" stopIfTrue="1" operator="greaterThan">
      <formula>0.03</formula>
    </cfRule>
    <cfRule type="cellIs" dxfId="686" priority="616" stopIfTrue="1" operator="lessThan">
      <formula>-0.03</formula>
    </cfRule>
  </conditionalFormatting>
  <conditionalFormatting sqref="CF33:CH33">
    <cfRule type="cellIs" dxfId="685" priority="613" stopIfTrue="1" operator="greaterThan">
      <formula>0.03</formula>
    </cfRule>
    <cfRule type="cellIs" dxfId="684" priority="614" stopIfTrue="1" operator="lessThan">
      <formula>-0.03</formula>
    </cfRule>
  </conditionalFormatting>
  <conditionalFormatting sqref="CI33:CJ33">
    <cfRule type="cellIs" dxfId="683" priority="611" stopIfTrue="1" operator="greaterThan">
      <formula>0.03</formula>
    </cfRule>
    <cfRule type="cellIs" dxfId="682" priority="612" stopIfTrue="1" operator="lessThan">
      <formula>-0.03</formula>
    </cfRule>
  </conditionalFormatting>
  <conditionalFormatting sqref="BZ33:CA33">
    <cfRule type="cellIs" dxfId="681" priority="609" stopIfTrue="1" operator="greaterThan">
      <formula>0.03</formula>
    </cfRule>
    <cfRule type="cellIs" dxfId="680" priority="610" stopIfTrue="1" operator="lessThan">
      <formula>-0.03</formula>
    </cfRule>
  </conditionalFormatting>
  <conditionalFormatting sqref="L22:P22">
    <cfRule type="cellIs" dxfId="679" priority="559" stopIfTrue="1" operator="greaterThan">
      <formula>0.03</formula>
    </cfRule>
    <cfRule type="cellIs" dxfId="678" priority="560" stopIfTrue="1" operator="lessThan">
      <formula>-0.03</formula>
    </cfRule>
  </conditionalFormatting>
  <conditionalFormatting sqref="C22:G22">
    <cfRule type="cellIs" dxfId="677" priority="557" stopIfTrue="1" operator="greaterThan">
      <formula>0.03</formula>
    </cfRule>
    <cfRule type="cellIs" dxfId="676" priority="558" stopIfTrue="1" operator="lessThan">
      <formula>-0.03</formula>
    </cfRule>
  </conditionalFormatting>
  <conditionalFormatting sqref="C10:E10">
    <cfRule type="cellIs" dxfId="675" priority="577" stopIfTrue="1" operator="greaterThan">
      <formula>0.03</formula>
    </cfRule>
    <cfRule type="cellIs" dxfId="674" priority="578" stopIfTrue="1" operator="lessThan">
      <formula>-0.03</formula>
    </cfRule>
  </conditionalFormatting>
  <conditionalFormatting sqref="L10:N10">
    <cfRule type="cellIs" dxfId="673" priority="575" stopIfTrue="1" operator="greaterThan">
      <formula>0.03</formula>
    </cfRule>
    <cfRule type="cellIs" dxfId="672" priority="576" stopIfTrue="1" operator="lessThan">
      <formula>-0.03</formula>
    </cfRule>
  </conditionalFormatting>
  <conditionalFormatting sqref="O10:P10">
    <cfRule type="cellIs" dxfId="671" priority="573" stopIfTrue="1" operator="greaterThan">
      <formula>0.03</formula>
    </cfRule>
    <cfRule type="cellIs" dxfId="670" priority="574" stopIfTrue="1" operator="lessThan">
      <formula>-0.03</formula>
    </cfRule>
  </conditionalFormatting>
  <conditionalFormatting sqref="F10:G10">
    <cfRule type="cellIs" dxfId="669" priority="571" stopIfTrue="1" operator="greaterThan">
      <formula>0.03</formula>
    </cfRule>
    <cfRule type="cellIs" dxfId="668" priority="572" stopIfTrue="1" operator="lessThan">
      <formula>-0.03</formula>
    </cfRule>
  </conditionalFormatting>
  <conditionalFormatting sqref="BW10:CA10">
    <cfRule type="cellIs" dxfId="667" priority="453" stopIfTrue="1" operator="greaterThan">
      <formula>0.03</formula>
    </cfRule>
    <cfRule type="cellIs" dxfId="666" priority="454" stopIfTrue="1" operator="lessThan">
      <formula>-0.03</formula>
    </cfRule>
  </conditionalFormatting>
  <conditionalFormatting sqref="CX4:DB6 CX8:DB8">
    <cfRule type="cellIs" dxfId="665" priority="263" stopIfTrue="1" operator="greaterThan">
      <formula>0.03</formula>
    </cfRule>
    <cfRule type="cellIs" dxfId="664" priority="264" stopIfTrue="1" operator="lessThan">
      <formula>-0.03</formula>
    </cfRule>
  </conditionalFormatting>
  <conditionalFormatting sqref="CO4:CS6 CO8:CS8">
    <cfRule type="cellIs" dxfId="663" priority="261" stopIfTrue="1" operator="greaterThan">
      <formula>0.03</formula>
    </cfRule>
    <cfRule type="cellIs" dxfId="662" priority="262" stopIfTrue="1" operator="lessThan">
      <formula>-0.03</formula>
    </cfRule>
  </conditionalFormatting>
  <conditionalFormatting sqref="CF10:CJ10">
    <cfRule type="cellIs" dxfId="661" priority="455" stopIfTrue="1" operator="greaterThan">
      <formula>0.03</formula>
    </cfRule>
    <cfRule type="cellIs" dxfId="660" priority="456" stopIfTrue="1" operator="lessThan">
      <formula>-0.03</formula>
    </cfRule>
  </conditionalFormatting>
  <conditionalFormatting sqref="CX28:DB30">
    <cfRule type="cellIs" dxfId="659" priority="255" stopIfTrue="1" operator="greaterThan">
      <formula>0.03</formula>
    </cfRule>
    <cfRule type="cellIs" dxfId="658" priority="256" stopIfTrue="1" operator="lessThan">
      <formula>-0.03</formula>
    </cfRule>
  </conditionalFormatting>
  <conditionalFormatting sqref="CO28:CS30">
    <cfRule type="cellIs" dxfId="657" priority="253" stopIfTrue="1" operator="greaterThan">
      <formula>0.03</formula>
    </cfRule>
    <cfRule type="cellIs" dxfId="656" priority="254" stopIfTrue="1" operator="lessThan">
      <formula>-0.03</formula>
    </cfRule>
  </conditionalFormatting>
  <conditionalFormatting sqref="C34:E34">
    <cfRule type="cellIs" dxfId="655" priority="545" stopIfTrue="1" operator="greaterThan">
      <formula>0.03</formula>
    </cfRule>
    <cfRule type="cellIs" dxfId="654" priority="546" stopIfTrue="1" operator="lessThan">
      <formula>-0.03</formula>
    </cfRule>
  </conditionalFormatting>
  <conditionalFormatting sqref="L34:N34">
    <cfRule type="cellIs" dxfId="653" priority="543" stopIfTrue="1" operator="greaterThan">
      <formula>0.03</formula>
    </cfRule>
    <cfRule type="cellIs" dxfId="652" priority="544" stopIfTrue="1" operator="lessThan">
      <formula>-0.03</formula>
    </cfRule>
  </conditionalFormatting>
  <conditionalFormatting sqref="O34:P34">
    <cfRule type="cellIs" dxfId="651" priority="541" stopIfTrue="1" operator="greaterThan">
      <formula>0.03</formula>
    </cfRule>
    <cfRule type="cellIs" dxfId="650" priority="542" stopIfTrue="1" operator="lessThan">
      <formula>-0.03</formula>
    </cfRule>
  </conditionalFormatting>
  <conditionalFormatting sqref="F34:G34">
    <cfRule type="cellIs" dxfId="649" priority="539" stopIfTrue="1" operator="greaterThan">
      <formula>0.03</formula>
    </cfRule>
    <cfRule type="cellIs" dxfId="648" priority="540" stopIfTrue="1" operator="lessThan">
      <formula>-0.03</formula>
    </cfRule>
  </conditionalFormatting>
  <conditionalFormatting sqref="CX7:DB7">
    <cfRule type="cellIs" dxfId="647" priority="235" stopIfTrue="1" operator="greaterThan">
      <formula>0.03</formula>
    </cfRule>
    <cfRule type="cellIs" dxfId="646" priority="236" stopIfTrue="1" operator="lessThan">
      <formula>-0.03</formula>
    </cfRule>
  </conditionalFormatting>
  <conditionalFormatting sqref="CO7:CS7">
    <cfRule type="cellIs" dxfId="645" priority="233" stopIfTrue="1" operator="greaterThan">
      <formula>0.03</formula>
    </cfRule>
    <cfRule type="cellIs" dxfId="644" priority="234" stopIfTrue="1" operator="lessThan">
      <formula>-0.03</formula>
    </cfRule>
  </conditionalFormatting>
  <conditionalFormatting sqref="U10:W10">
    <cfRule type="cellIs" dxfId="643" priority="527" stopIfTrue="1" operator="greaterThan">
      <formula>0.03</formula>
    </cfRule>
    <cfRule type="cellIs" dxfId="642" priority="528" stopIfTrue="1" operator="lessThan">
      <formula>-0.03</formula>
    </cfRule>
  </conditionalFormatting>
  <conditionalFormatting sqref="AD10:AF10">
    <cfRule type="cellIs" dxfId="641" priority="525" stopIfTrue="1" operator="greaterThan">
      <formula>0.03</formula>
    </cfRule>
    <cfRule type="cellIs" dxfId="640" priority="526" stopIfTrue="1" operator="lessThan">
      <formula>-0.03</formula>
    </cfRule>
  </conditionalFormatting>
  <conditionalFormatting sqref="AG10:AH10">
    <cfRule type="cellIs" dxfId="639" priority="523" stopIfTrue="1" operator="greaterThan">
      <formula>0.03</formula>
    </cfRule>
    <cfRule type="cellIs" dxfId="638" priority="524" stopIfTrue="1" operator="lessThan">
      <formula>-0.03</formula>
    </cfRule>
  </conditionalFormatting>
  <conditionalFormatting sqref="X10:Y10">
    <cfRule type="cellIs" dxfId="637" priority="521" stopIfTrue="1" operator="greaterThan">
      <formula>0.03</formula>
    </cfRule>
    <cfRule type="cellIs" dxfId="636" priority="522" stopIfTrue="1" operator="lessThan">
      <formula>-0.03</formula>
    </cfRule>
  </conditionalFormatting>
  <conditionalFormatting sqref="U22:W22">
    <cfRule type="cellIs" dxfId="635" priority="519" stopIfTrue="1" operator="greaterThan">
      <formula>0.03</formula>
    </cfRule>
    <cfRule type="cellIs" dxfId="634" priority="520" stopIfTrue="1" operator="lessThan">
      <formula>-0.03</formula>
    </cfRule>
  </conditionalFormatting>
  <conditionalFormatting sqref="AD22:AF22">
    <cfRule type="cellIs" dxfId="633" priority="517" stopIfTrue="1" operator="greaterThan">
      <formula>0.03</formula>
    </cfRule>
    <cfRule type="cellIs" dxfId="632" priority="518" stopIfTrue="1" operator="lessThan">
      <formula>-0.03</formula>
    </cfRule>
  </conditionalFormatting>
  <conditionalFormatting sqref="AG22:AH22">
    <cfRule type="cellIs" dxfId="631" priority="515" stopIfTrue="1" operator="greaterThan">
      <formula>0.03</formula>
    </cfRule>
    <cfRule type="cellIs" dxfId="630" priority="516" stopIfTrue="1" operator="lessThan">
      <formula>-0.03</formula>
    </cfRule>
  </conditionalFormatting>
  <conditionalFormatting sqref="X22:Y22">
    <cfRule type="cellIs" dxfId="629" priority="513" stopIfTrue="1" operator="greaterThan">
      <formula>0.03</formula>
    </cfRule>
    <cfRule type="cellIs" dxfId="628" priority="514" stopIfTrue="1" operator="lessThan">
      <formula>-0.03</formula>
    </cfRule>
  </conditionalFormatting>
  <conditionalFormatting sqref="U34:W34">
    <cfRule type="cellIs" dxfId="627" priority="511" stopIfTrue="1" operator="greaterThan">
      <formula>0.03</formula>
    </cfRule>
    <cfRule type="cellIs" dxfId="626" priority="512" stopIfTrue="1" operator="lessThan">
      <formula>-0.03</formula>
    </cfRule>
  </conditionalFormatting>
  <conditionalFormatting sqref="AD34:AF34">
    <cfRule type="cellIs" dxfId="625" priority="509" stopIfTrue="1" operator="greaterThan">
      <formula>0.03</formula>
    </cfRule>
    <cfRule type="cellIs" dxfId="624" priority="510" stopIfTrue="1" operator="lessThan">
      <formula>-0.03</formula>
    </cfRule>
  </conditionalFormatting>
  <conditionalFormatting sqref="AG34:AH34">
    <cfRule type="cellIs" dxfId="623" priority="507" stopIfTrue="1" operator="greaterThan">
      <formula>0.03</formula>
    </cfRule>
    <cfRule type="cellIs" dxfId="622" priority="508" stopIfTrue="1" operator="lessThan">
      <formula>-0.03</formula>
    </cfRule>
  </conditionalFormatting>
  <conditionalFormatting sqref="X34:Y34">
    <cfRule type="cellIs" dxfId="621" priority="505" stopIfTrue="1" operator="greaterThan">
      <formula>0.03</formula>
    </cfRule>
    <cfRule type="cellIs" dxfId="620" priority="506" stopIfTrue="1" operator="lessThan">
      <formula>-0.03</formula>
    </cfRule>
  </conditionalFormatting>
  <conditionalFormatting sqref="AM10:AO10">
    <cfRule type="cellIs" dxfId="619" priority="503" stopIfTrue="1" operator="greaterThan">
      <formula>0.03</formula>
    </cfRule>
    <cfRule type="cellIs" dxfId="618" priority="504" stopIfTrue="1" operator="lessThan">
      <formula>-0.03</formula>
    </cfRule>
  </conditionalFormatting>
  <conditionalFormatting sqref="AV10:AX10">
    <cfRule type="cellIs" dxfId="617" priority="501" stopIfTrue="1" operator="greaterThan">
      <formula>0.03</formula>
    </cfRule>
    <cfRule type="cellIs" dxfId="616" priority="502" stopIfTrue="1" operator="lessThan">
      <formula>-0.03</formula>
    </cfRule>
  </conditionalFormatting>
  <conditionalFormatting sqref="AY10:AZ10">
    <cfRule type="cellIs" dxfId="615" priority="499" stopIfTrue="1" operator="greaterThan">
      <formula>0.03</formula>
    </cfRule>
    <cfRule type="cellIs" dxfId="614" priority="500" stopIfTrue="1" operator="lessThan">
      <formula>-0.03</formula>
    </cfRule>
  </conditionalFormatting>
  <conditionalFormatting sqref="AP10:AQ10">
    <cfRule type="cellIs" dxfId="613" priority="497" stopIfTrue="1" operator="greaterThan">
      <formula>0.03</formula>
    </cfRule>
    <cfRule type="cellIs" dxfId="612" priority="498" stopIfTrue="1" operator="lessThan">
      <formula>-0.03</formula>
    </cfRule>
  </conditionalFormatting>
  <conditionalFormatting sqref="AM22:AO22">
    <cfRule type="cellIs" dxfId="611" priority="495" stopIfTrue="1" operator="greaterThan">
      <formula>0.03</formula>
    </cfRule>
    <cfRule type="cellIs" dxfId="610" priority="496" stopIfTrue="1" operator="lessThan">
      <formula>-0.03</formula>
    </cfRule>
  </conditionalFormatting>
  <conditionalFormatting sqref="AV22:AX22">
    <cfRule type="cellIs" dxfId="609" priority="493" stopIfTrue="1" operator="greaterThan">
      <formula>0.03</formula>
    </cfRule>
    <cfRule type="cellIs" dxfId="608" priority="494" stopIfTrue="1" operator="lessThan">
      <formula>-0.03</formula>
    </cfRule>
  </conditionalFormatting>
  <conditionalFormatting sqref="AY22:AZ22">
    <cfRule type="cellIs" dxfId="607" priority="491" stopIfTrue="1" operator="greaterThan">
      <formula>0.03</formula>
    </cfRule>
    <cfRule type="cellIs" dxfId="606" priority="492" stopIfTrue="1" operator="lessThan">
      <formula>-0.03</formula>
    </cfRule>
  </conditionalFormatting>
  <conditionalFormatting sqref="AP22:AQ22">
    <cfRule type="cellIs" dxfId="605" priority="489" stopIfTrue="1" operator="greaterThan">
      <formula>0.03</formula>
    </cfRule>
    <cfRule type="cellIs" dxfId="604" priority="490" stopIfTrue="1" operator="lessThan">
      <formula>-0.03</formula>
    </cfRule>
  </conditionalFormatting>
  <conditionalFormatting sqref="AP34:AQ34">
    <cfRule type="cellIs" dxfId="603" priority="481" stopIfTrue="1" operator="greaterThan">
      <formula>0.03</formula>
    </cfRule>
    <cfRule type="cellIs" dxfId="602" priority="482" stopIfTrue="1" operator="lessThan">
      <formula>-0.03</formula>
    </cfRule>
  </conditionalFormatting>
  <conditionalFormatting sqref="AM34:AO34">
    <cfRule type="cellIs" dxfId="601" priority="487" stopIfTrue="1" operator="greaterThan">
      <formula>0.03</formula>
    </cfRule>
    <cfRule type="cellIs" dxfId="600" priority="488" stopIfTrue="1" operator="lessThan">
      <formula>-0.03</formula>
    </cfRule>
  </conditionalFormatting>
  <conditionalFormatting sqref="AV34:AX34">
    <cfRule type="cellIs" dxfId="599" priority="485" stopIfTrue="1" operator="greaterThan">
      <formula>0.03</formula>
    </cfRule>
    <cfRule type="cellIs" dxfId="598" priority="486" stopIfTrue="1" operator="lessThan">
      <formula>-0.03</formula>
    </cfRule>
  </conditionalFormatting>
  <conditionalFormatting sqref="AY34:AZ34">
    <cfRule type="cellIs" dxfId="597" priority="483" stopIfTrue="1" operator="greaterThan">
      <formula>0.03</formula>
    </cfRule>
    <cfRule type="cellIs" dxfId="596" priority="484" stopIfTrue="1" operator="lessThan">
      <formula>-0.03</formula>
    </cfRule>
  </conditionalFormatting>
  <conditionalFormatting sqref="BE10:BG10">
    <cfRule type="cellIs" dxfId="595" priority="479" stopIfTrue="1" operator="greaterThan">
      <formula>0.03</formula>
    </cfRule>
    <cfRule type="cellIs" dxfId="594" priority="480" stopIfTrue="1" operator="lessThan">
      <formula>-0.03</formula>
    </cfRule>
  </conditionalFormatting>
  <conditionalFormatting sqref="BN10:BP10">
    <cfRule type="cellIs" dxfId="593" priority="477" stopIfTrue="1" operator="greaterThan">
      <formula>0.03</formula>
    </cfRule>
    <cfRule type="cellIs" dxfId="592" priority="478" stopIfTrue="1" operator="lessThan">
      <formula>-0.03</formula>
    </cfRule>
  </conditionalFormatting>
  <conditionalFormatting sqref="BQ10:BR10">
    <cfRule type="cellIs" dxfId="591" priority="475" stopIfTrue="1" operator="greaterThan">
      <formula>0.03</formula>
    </cfRule>
    <cfRule type="cellIs" dxfId="590" priority="476" stopIfTrue="1" operator="lessThan">
      <formula>-0.03</formula>
    </cfRule>
  </conditionalFormatting>
  <conditionalFormatting sqref="BH10:BI10">
    <cfRule type="cellIs" dxfId="589" priority="473" stopIfTrue="1" operator="greaterThan">
      <formula>0.03</formula>
    </cfRule>
    <cfRule type="cellIs" dxfId="588" priority="474" stopIfTrue="1" operator="lessThan">
      <formula>-0.03</formula>
    </cfRule>
  </conditionalFormatting>
  <conditionalFormatting sqref="BE22:BG22">
    <cfRule type="cellIs" dxfId="587" priority="471" stopIfTrue="1" operator="greaterThan">
      <formula>0.03</formula>
    </cfRule>
    <cfRule type="cellIs" dxfId="586" priority="472" stopIfTrue="1" operator="lessThan">
      <formula>-0.03</formula>
    </cfRule>
  </conditionalFormatting>
  <conditionalFormatting sqref="BN22:BP22">
    <cfRule type="cellIs" dxfId="585" priority="469" stopIfTrue="1" operator="greaterThan">
      <formula>0.03</formula>
    </cfRule>
    <cfRule type="cellIs" dxfId="584" priority="470" stopIfTrue="1" operator="lessThan">
      <formula>-0.03</formula>
    </cfRule>
  </conditionalFormatting>
  <conditionalFormatting sqref="BQ22:BR22">
    <cfRule type="cellIs" dxfId="583" priority="467" stopIfTrue="1" operator="greaterThan">
      <formula>0.03</formula>
    </cfRule>
    <cfRule type="cellIs" dxfId="582" priority="468" stopIfTrue="1" operator="lessThan">
      <formula>-0.03</formula>
    </cfRule>
  </conditionalFormatting>
  <conditionalFormatting sqref="BH22:BI22">
    <cfRule type="cellIs" dxfId="581" priority="465" stopIfTrue="1" operator="greaterThan">
      <formula>0.03</formula>
    </cfRule>
    <cfRule type="cellIs" dxfId="580" priority="466" stopIfTrue="1" operator="lessThan">
      <formula>-0.03</formula>
    </cfRule>
  </conditionalFormatting>
  <conditionalFormatting sqref="BE34:BG34">
    <cfRule type="cellIs" dxfId="579" priority="463" stopIfTrue="1" operator="greaterThan">
      <formula>0.03</formula>
    </cfRule>
    <cfRule type="cellIs" dxfId="578" priority="464" stopIfTrue="1" operator="lessThan">
      <formula>-0.03</formula>
    </cfRule>
  </conditionalFormatting>
  <conditionalFormatting sqref="BN34:BP34">
    <cfRule type="cellIs" dxfId="577" priority="461" stopIfTrue="1" operator="greaterThan">
      <formula>0.03</formula>
    </cfRule>
    <cfRule type="cellIs" dxfId="576" priority="462" stopIfTrue="1" operator="lessThan">
      <formula>-0.03</formula>
    </cfRule>
  </conditionalFormatting>
  <conditionalFormatting sqref="BQ34:BR34">
    <cfRule type="cellIs" dxfId="575" priority="459" stopIfTrue="1" operator="greaterThan">
      <formula>0.03</formula>
    </cfRule>
    <cfRule type="cellIs" dxfId="574" priority="460" stopIfTrue="1" operator="lessThan">
      <formula>-0.03</formula>
    </cfRule>
  </conditionalFormatting>
  <conditionalFormatting sqref="BH34:BI34">
    <cfRule type="cellIs" dxfId="573" priority="457" stopIfTrue="1" operator="greaterThan">
      <formula>0.03</formula>
    </cfRule>
    <cfRule type="cellIs" dxfId="572" priority="458" stopIfTrue="1" operator="lessThan">
      <formula>-0.03</formula>
    </cfRule>
  </conditionalFormatting>
  <conditionalFormatting sqref="BW22:BY22">
    <cfRule type="cellIs" dxfId="571" priority="451" stopIfTrue="1" operator="greaterThan">
      <formula>0.03</formula>
    </cfRule>
    <cfRule type="cellIs" dxfId="570" priority="452" stopIfTrue="1" operator="lessThan">
      <formula>-0.03</formula>
    </cfRule>
  </conditionalFormatting>
  <conditionalFormatting sqref="CF22:CH22">
    <cfRule type="cellIs" dxfId="569" priority="449" stopIfTrue="1" operator="greaterThan">
      <formula>0.03</formula>
    </cfRule>
    <cfRule type="cellIs" dxfId="568" priority="450" stopIfTrue="1" operator="lessThan">
      <formula>-0.03</formula>
    </cfRule>
  </conditionalFormatting>
  <conditionalFormatting sqref="CI22:CJ22">
    <cfRule type="cellIs" dxfId="567" priority="447" stopIfTrue="1" operator="greaterThan">
      <formula>0.03</formula>
    </cfRule>
    <cfRule type="cellIs" dxfId="566" priority="448" stopIfTrue="1" operator="lessThan">
      <formula>-0.03</formula>
    </cfRule>
  </conditionalFormatting>
  <conditionalFormatting sqref="BZ22:CA22">
    <cfRule type="cellIs" dxfId="565" priority="445" stopIfTrue="1" operator="greaterThan">
      <formula>0.03</formula>
    </cfRule>
    <cfRule type="cellIs" dxfId="564" priority="446" stopIfTrue="1" operator="lessThan">
      <formula>-0.03</formula>
    </cfRule>
  </conditionalFormatting>
  <conditionalFormatting sqref="BW34:BY34">
    <cfRule type="cellIs" dxfId="563" priority="443" stopIfTrue="1" operator="greaterThan">
      <formula>0.03</formula>
    </cfRule>
    <cfRule type="cellIs" dxfId="562" priority="444" stopIfTrue="1" operator="lessThan">
      <formula>-0.03</formula>
    </cfRule>
  </conditionalFormatting>
  <conditionalFormatting sqref="CF34:CH34">
    <cfRule type="cellIs" dxfId="561" priority="441" stopIfTrue="1" operator="greaterThan">
      <formula>0.03</formula>
    </cfRule>
    <cfRule type="cellIs" dxfId="560" priority="442" stopIfTrue="1" operator="lessThan">
      <formula>-0.03</formula>
    </cfRule>
  </conditionalFormatting>
  <conditionalFormatting sqref="CI34:CJ34">
    <cfRule type="cellIs" dxfId="559" priority="439" stopIfTrue="1" operator="greaterThan">
      <formula>0.03</formula>
    </cfRule>
    <cfRule type="cellIs" dxfId="558" priority="440" stopIfTrue="1" operator="lessThan">
      <formula>-0.03</formula>
    </cfRule>
  </conditionalFormatting>
  <conditionalFormatting sqref="BZ34:CA34">
    <cfRule type="cellIs" dxfId="557" priority="437" stopIfTrue="1" operator="greaterThan">
      <formula>0.03</formula>
    </cfRule>
    <cfRule type="cellIs" dxfId="556" priority="438" stopIfTrue="1" operator="lessThan">
      <formula>-0.03</formula>
    </cfRule>
  </conditionalFormatting>
  <conditionalFormatting sqref="AG11:AH11">
    <cfRule type="cellIs" dxfId="555" priority="363" stopIfTrue="1" operator="greaterThan">
      <formula>0.03</formula>
    </cfRule>
    <cfRule type="cellIs" dxfId="554" priority="364" stopIfTrue="1" operator="lessThan">
      <formula>-0.03</formula>
    </cfRule>
  </conditionalFormatting>
  <conditionalFormatting sqref="X11:Y11">
    <cfRule type="cellIs" dxfId="553" priority="361" stopIfTrue="1" operator="greaterThan">
      <formula>0.03</formula>
    </cfRule>
    <cfRule type="cellIs" dxfId="552" priority="362" stopIfTrue="1" operator="lessThan">
      <formula>-0.03</formula>
    </cfRule>
  </conditionalFormatting>
  <conditionalFormatting sqref="AM11:AO11">
    <cfRule type="cellIs" dxfId="551" priority="359" stopIfTrue="1" operator="greaterThan">
      <formula>0.03</formula>
    </cfRule>
    <cfRule type="cellIs" dxfId="550" priority="360" stopIfTrue="1" operator="lessThan">
      <formula>-0.03</formula>
    </cfRule>
  </conditionalFormatting>
  <conditionalFormatting sqref="AV11:AX11">
    <cfRule type="cellIs" dxfId="549" priority="357" stopIfTrue="1" operator="greaterThan">
      <formula>0.03</formula>
    </cfRule>
    <cfRule type="cellIs" dxfId="548" priority="358" stopIfTrue="1" operator="lessThan">
      <formula>-0.03</formula>
    </cfRule>
  </conditionalFormatting>
  <conditionalFormatting sqref="BE11:BG11">
    <cfRule type="cellIs" dxfId="547" priority="351" stopIfTrue="1" operator="greaterThan">
      <formula>0.03</formula>
    </cfRule>
    <cfRule type="cellIs" dxfId="546" priority="352" stopIfTrue="1" operator="lessThan">
      <formula>-0.03</formula>
    </cfRule>
  </conditionalFormatting>
  <conditionalFormatting sqref="BN11:BP11">
    <cfRule type="cellIs" dxfId="545" priority="349" stopIfTrue="1" operator="greaterThan">
      <formula>0.03</formula>
    </cfRule>
    <cfRule type="cellIs" dxfId="544" priority="350" stopIfTrue="1" operator="lessThan">
      <formula>-0.03</formula>
    </cfRule>
  </conditionalFormatting>
  <conditionalFormatting sqref="BQ11:BR11">
    <cfRule type="cellIs" dxfId="543" priority="347" stopIfTrue="1" operator="greaterThan">
      <formula>0.03</formula>
    </cfRule>
    <cfRule type="cellIs" dxfId="542" priority="348" stopIfTrue="1" operator="lessThan">
      <formula>-0.03</formula>
    </cfRule>
  </conditionalFormatting>
  <conditionalFormatting sqref="BH11:BI11">
    <cfRule type="cellIs" dxfId="541" priority="345" stopIfTrue="1" operator="greaterThan">
      <formula>0.03</formula>
    </cfRule>
    <cfRule type="cellIs" dxfId="540" priority="346" stopIfTrue="1" operator="lessThan">
      <formula>-0.03</formula>
    </cfRule>
  </conditionalFormatting>
  <conditionalFormatting sqref="C11:E11">
    <cfRule type="cellIs" dxfId="539" priority="375" stopIfTrue="1" operator="greaterThan">
      <formula>0.03</formula>
    </cfRule>
    <cfRule type="cellIs" dxfId="538" priority="376" stopIfTrue="1" operator="lessThan">
      <formula>-0.03</formula>
    </cfRule>
  </conditionalFormatting>
  <conditionalFormatting sqref="L11:N11">
    <cfRule type="cellIs" dxfId="537" priority="373" stopIfTrue="1" operator="greaterThan">
      <formula>0.03</formula>
    </cfRule>
    <cfRule type="cellIs" dxfId="536" priority="374" stopIfTrue="1" operator="lessThan">
      <formula>-0.03</formula>
    </cfRule>
  </conditionalFormatting>
  <conditionalFormatting sqref="O11:P11">
    <cfRule type="cellIs" dxfId="535" priority="371" stopIfTrue="1" operator="greaterThan">
      <formula>0.03</formula>
    </cfRule>
    <cfRule type="cellIs" dxfId="534" priority="372" stopIfTrue="1" operator="lessThan">
      <formula>-0.03</formula>
    </cfRule>
  </conditionalFormatting>
  <conditionalFormatting sqref="F11:G11">
    <cfRule type="cellIs" dxfId="533" priority="369" stopIfTrue="1" operator="greaterThan">
      <formula>0.03</formula>
    </cfRule>
    <cfRule type="cellIs" dxfId="532" priority="370" stopIfTrue="1" operator="lessThan">
      <formula>-0.03</formula>
    </cfRule>
  </conditionalFormatting>
  <conditionalFormatting sqref="U11:W11">
    <cfRule type="cellIs" dxfId="531" priority="367" stopIfTrue="1" operator="greaterThan">
      <formula>0.03</formula>
    </cfRule>
    <cfRule type="cellIs" dxfId="530" priority="368" stopIfTrue="1" operator="lessThan">
      <formula>-0.03</formula>
    </cfRule>
  </conditionalFormatting>
  <conditionalFormatting sqref="AD11:AF11">
    <cfRule type="cellIs" dxfId="529" priority="365" stopIfTrue="1" operator="greaterThan">
      <formula>0.03</formula>
    </cfRule>
    <cfRule type="cellIs" dxfId="528" priority="366" stopIfTrue="1" operator="lessThan">
      <formula>-0.03</formula>
    </cfRule>
  </conditionalFormatting>
  <conditionalFormatting sqref="CO21:CQ21">
    <cfRule type="cellIs" dxfId="527" priority="191" stopIfTrue="1" operator="greaterThan">
      <formula>0.03</formula>
    </cfRule>
    <cfRule type="cellIs" dxfId="526" priority="192" stopIfTrue="1" operator="lessThan">
      <formula>-0.03</formula>
    </cfRule>
  </conditionalFormatting>
  <conditionalFormatting sqref="CX21:CZ21">
    <cfRule type="cellIs" dxfId="525" priority="189" stopIfTrue="1" operator="greaterThan">
      <formula>0.03</formula>
    </cfRule>
    <cfRule type="cellIs" dxfId="524" priority="190" stopIfTrue="1" operator="lessThan">
      <formula>-0.03</formula>
    </cfRule>
  </conditionalFormatting>
  <conditionalFormatting sqref="AY11:AZ11">
    <cfRule type="cellIs" dxfId="523" priority="355" stopIfTrue="1" operator="greaterThan">
      <formula>0.03</formula>
    </cfRule>
    <cfRule type="cellIs" dxfId="522" priority="356" stopIfTrue="1" operator="lessThan">
      <formula>-0.03</formula>
    </cfRule>
  </conditionalFormatting>
  <conditionalFormatting sqref="AP11:AQ11">
    <cfRule type="cellIs" dxfId="521" priority="353" stopIfTrue="1" operator="greaterThan">
      <formula>0.03</formula>
    </cfRule>
    <cfRule type="cellIs" dxfId="520" priority="354" stopIfTrue="1" operator="lessThan">
      <formula>-0.03</formula>
    </cfRule>
  </conditionalFormatting>
  <conditionalFormatting sqref="CO33:CQ33">
    <cfRule type="cellIs" dxfId="519" priority="183" stopIfTrue="1" operator="greaterThan">
      <formula>0.03</formula>
    </cfRule>
    <cfRule type="cellIs" dxfId="518" priority="184" stopIfTrue="1" operator="lessThan">
      <formula>-0.03</formula>
    </cfRule>
  </conditionalFormatting>
  <conditionalFormatting sqref="CX33:CZ33">
    <cfRule type="cellIs" dxfId="517" priority="181" stopIfTrue="1" operator="greaterThan">
      <formula>0.03</formula>
    </cfRule>
    <cfRule type="cellIs" dxfId="516" priority="182" stopIfTrue="1" operator="lessThan">
      <formula>-0.03</formula>
    </cfRule>
  </conditionalFormatting>
  <conditionalFormatting sqref="DA33:DB33">
    <cfRule type="cellIs" dxfId="515" priority="179" stopIfTrue="1" operator="greaterThan">
      <formula>0.03</formula>
    </cfRule>
    <cfRule type="cellIs" dxfId="514" priority="180" stopIfTrue="1" operator="lessThan">
      <formula>-0.03</formula>
    </cfRule>
  </conditionalFormatting>
  <conditionalFormatting sqref="CR33:CS33">
    <cfRule type="cellIs" dxfId="513" priority="177" stopIfTrue="1" operator="greaterThan">
      <formula>0.03</formula>
    </cfRule>
    <cfRule type="cellIs" dxfId="512" priority="178" stopIfTrue="1" operator="lessThan">
      <formula>-0.03</formula>
    </cfRule>
  </conditionalFormatting>
  <conditionalFormatting sqref="CI23:CJ23">
    <cfRule type="cellIs" dxfId="511" priority="307" stopIfTrue="1" operator="greaterThan">
      <formula>0.03</formula>
    </cfRule>
    <cfRule type="cellIs" dxfId="510" priority="308" stopIfTrue="1" operator="lessThan">
      <formula>-0.03</formula>
    </cfRule>
  </conditionalFormatting>
  <conditionalFormatting sqref="BZ23:CA23">
    <cfRule type="cellIs" dxfId="509" priority="305" stopIfTrue="1" operator="greaterThan">
      <formula>0.03</formula>
    </cfRule>
    <cfRule type="cellIs" dxfId="508" priority="306" stopIfTrue="1" operator="lessThan">
      <formula>-0.03</formula>
    </cfRule>
  </conditionalFormatting>
  <conditionalFormatting sqref="CO22:CQ22">
    <cfRule type="cellIs" dxfId="507" priority="171" stopIfTrue="1" operator="greaterThan">
      <formula>0.03</formula>
    </cfRule>
    <cfRule type="cellIs" dxfId="506" priority="172" stopIfTrue="1" operator="lessThan">
      <formula>-0.03</formula>
    </cfRule>
  </conditionalFormatting>
  <conditionalFormatting sqref="CX22:CZ22">
    <cfRule type="cellIs" dxfId="505" priority="169" stopIfTrue="1" operator="greaterThan">
      <formula>0.03</formula>
    </cfRule>
    <cfRule type="cellIs" dxfId="504" priority="170" stopIfTrue="1" operator="lessThan">
      <formula>-0.03</formula>
    </cfRule>
  </conditionalFormatting>
  <conditionalFormatting sqref="U23:W23">
    <cfRule type="cellIs" dxfId="503" priority="335" stopIfTrue="1" operator="greaterThan">
      <formula>0.03</formula>
    </cfRule>
    <cfRule type="cellIs" dxfId="502" priority="336" stopIfTrue="1" operator="lessThan">
      <formula>-0.03</formula>
    </cfRule>
  </conditionalFormatting>
  <conditionalFormatting sqref="AD23:AF23">
    <cfRule type="cellIs" dxfId="501" priority="333" stopIfTrue="1" operator="greaterThan">
      <formula>0.03</formula>
    </cfRule>
    <cfRule type="cellIs" dxfId="500" priority="334" stopIfTrue="1" operator="lessThan">
      <formula>-0.03</formula>
    </cfRule>
  </conditionalFormatting>
  <conditionalFormatting sqref="AG23:AH23">
    <cfRule type="cellIs" dxfId="499" priority="331" stopIfTrue="1" operator="greaterThan">
      <formula>0.03</formula>
    </cfRule>
    <cfRule type="cellIs" dxfId="498" priority="332" stopIfTrue="1" operator="lessThan">
      <formula>-0.03</formula>
    </cfRule>
  </conditionalFormatting>
  <conditionalFormatting sqref="X23:Y23">
    <cfRule type="cellIs" dxfId="497" priority="329" stopIfTrue="1" operator="greaterThan">
      <formula>0.03</formula>
    </cfRule>
    <cfRule type="cellIs" dxfId="496" priority="330" stopIfTrue="1" operator="lessThan">
      <formula>-0.03</formula>
    </cfRule>
  </conditionalFormatting>
  <conditionalFormatting sqref="AM23:AO23">
    <cfRule type="cellIs" dxfId="495" priority="327" stopIfTrue="1" operator="greaterThan">
      <formula>0.03</formula>
    </cfRule>
    <cfRule type="cellIs" dxfId="494" priority="328" stopIfTrue="1" operator="lessThan">
      <formula>-0.03</formula>
    </cfRule>
  </conditionalFormatting>
  <conditionalFormatting sqref="AV23:AX23">
    <cfRule type="cellIs" dxfId="493" priority="325" stopIfTrue="1" operator="greaterThan">
      <formula>0.03</formula>
    </cfRule>
    <cfRule type="cellIs" dxfId="492" priority="326" stopIfTrue="1" operator="lessThan">
      <formula>-0.03</formula>
    </cfRule>
  </conditionalFormatting>
  <conditionalFormatting sqref="AY23:AZ23">
    <cfRule type="cellIs" dxfId="491" priority="323" stopIfTrue="1" operator="greaterThan">
      <formula>0.03</formula>
    </cfRule>
    <cfRule type="cellIs" dxfId="490" priority="324" stopIfTrue="1" operator="lessThan">
      <formula>-0.03</formula>
    </cfRule>
  </conditionalFormatting>
  <conditionalFormatting sqref="AP23:AQ23">
    <cfRule type="cellIs" dxfId="489" priority="321" stopIfTrue="1" operator="greaterThan">
      <formula>0.03</formula>
    </cfRule>
    <cfRule type="cellIs" dxfId="488" priority="322" stopIfTrue="1" operator="lessThan">
      <formula>-0.03</formula>
    </cfRule>
  </conditionalFormatting>
  <conditionalFormatting sqref="BE23:BG23">
    <cfRule type="cellIs" dxfId="487" priority="319" stopIfTrue="1" operator="greaterThan">
      <formula>0.03</formula>
    </cfRule>
    <cfRule type="cellIs" dxfId="486" priority="320" stopIfTrue="1" operator="lessThan">
      <formula>-0.03</formula>
    </cfRule>
  </conditionalFormatting>
  <conditionalFormatting sqref="BN23:BP23">
    <cfRule type="cellIs" dxfId="485" priority="317" stopIfTrue="1" operator="greaterThan">
      <formula>0.03</formula>
    </cfRule>
    <cfRule type="cellIs" dxfId="484" priority="318" stopIfTrue="1" operator="lessThan">
      <formula>-0.03</formula>
    </cfRule>
  </conditionalFormatting>
  <conditionalFormatting sqref="BQ23:BR23">
    <cfRule type="cellIs" dxfId="483" priority="315" stopIfTrue="1" operator="greaterThan">
      <formula>0.03</formula>
    </cfRule>
    <cfRule type="cellIs" dxfId="482" priority="316" stopIfTrue="1" operator="lessThan">
      <formula>-0.03</formula>
    </cfRule>
  </conditionalFormatting>
  <conditionalFormatting sqref="BH23:BI23">
    <cfRule type="cellIs" dxfId="481" priority="313" stopIfTrue="1" operator="greaterThan">
      <formula>0.03</formula>
    </cfRule>
    <cfRule type="cellIs" dxfId="480" priority="314" stopIfTrue="1" operator="lessThan">
      <formula>-0.03</formula>
    </cfRule>
  </conditionalFormatting>
  <conditionalFormatting sqref="BW23:BY23">
    <cfRule type="cellIs" dxfId="479" priority="311" stopIfTrue="1" operator="greaterThan">
      <formula>0.03</formula>
    </cfRule>
    <cfRule type="cellIs" dxfId="478" priority="312" stopIfTrue="1" operator="lessThan">
      <formula>-0.03</formula>
    </cfRule>
  </conditionalFormatting>
  <conditionalFormatting sqref="CF23:CH23">
    <cfRule type="cellIs" dxfId="477" priority="309" stopIfTrue="1" operator="greaterThan">
      <formula>0.03</formula>
    </cfRule>
    <cfRule type="cellIs" dxfId="476" priority="310" stopIfTrue="1" operator="lessThan">
      <formula>-0.03</formula>
    </cfRule>
  </conditionalFormatting>
  <conditionalFormatting sqref="BW11:CA11">
    <cfRule type="cellIs" dxfId="475" priority="341" stopIfTrue="1" operator="greaterThan">
      <formula>0.03</formula>
    </cfRule>
    <cfRule type="cellIs" dxfId="474" priority="342" stopIfTrue="1" operator="lessThan">
      <formula>-0.03</formula>
    </cfRule>
  </conditionalFormatting>
  <conditionalFormatting sqref="CF11:CJ11">
    <cfRule type="cellIs" dxfId="473" priority="343" stopIfTrue="1" operator="greaterThan">
      <formula>0.03</formula>
    </cfRule>
    <cfRule type="cellIs" dxfId="472" priority="344" stopIfTrue="1" operator="lessThan">
      <formula>-0.03</formula>
    </cfRule>
  </conditionalFormatting>
  <conditionalFormatting sqref="C23:G23">
    <cfRule type="cellIs" dxfId="471" priority="337" stopIfTrue="1" operator="greaterThan">
      <formula>0.03</formula>
    </cfRule>
    <cfRule type="cellIs" dxfId="470" priority="338" stopIfTrue="1" operator="lessThan">
      <formula>-0.03</formula>
    </cfRule>
  </conditionalFormatting>
  <conditionalFormatting sqref="L23:P23">
    <cfRule type="cellIs" dxfId="469" priority="339" stopIfTrue="1" operator="greaterThan">
      <formula>0.03</formula>
    </cfRule>
    <cfRule type="cellIs" dxfId="468" priority="340" stopIfTrue="1" operator="lessThan">
      <formula>-0.03</formula>
    </cfRule>
  </conditionalFormatting>
  <conditionalFormatting sqref="DA22:DB22">
    <cfRule type="cellIs" dxfId="467" priority="167" stopIfTrue="1" operator="greaterThan">
      <formula>0.03</formula>
    </cfRule>
    <cfRule type="cellIs" dxfId="466" priority="168" stopIfTrue="1" operator="lessThan">
      <formula>-0.03</formula>
    </cfRule>
  </conditionalFormatting>
  <conditionalFormatting sqref="CR22:CS22">
    <cfRule type="cellIs" dxfId="465" priority="165" stopIfTrue="1" operator="greaterThan">
      <formula>0.03</formula>
    </cfRule>
    <cfRule type="cellIs" dxfId="464" priority="166" stopIfTrue="1" operator="lessThan">
      <formula>-0.03</formula>
    </cfRule>
  </conditionalFormatting>
  <conditionalFormatting sqref="CO34:CQ34">
    <cfRule type="cellIs" dxfId="463" priority="163" stopIfTrue="1" operator="greaterThan">
      <formula>0.03</formula>
    </cfRule>
    <cfRule type="cellIs" dxfId="462" priority="164" stopIfTrue="1" operator="lessThan">
      <formula>-0.03</formula>
    </cfRule>
  </conditionalFormatting>
  <conditionalFormatting sqref="CX34:CZ34">
    <cfRule type="cellIs" dxfId="461" priority="161" stopIfTrue="1" operator="greaterThan">
      <formula>0.03</formula>
    </cfRule>
    <cfRule type="cellIs" dxfId="460" priority="162" stopIfTrue="1" operator="lessThan">
      <formula>-0.03</formula>
    </cfRule>
  </conditionalFormatting>
  <conditionalFormatting sqref="DA34:DB34">
    <cfRule type="cellIs" dxfId="459" priority="159" stopIfTrue="1" operator="greaterThan">
      <formula>0.03</formula>
    </cfRule>
    <cfRule type="cellIs" dxfId="458" priority="160" stopIfTrue="1" operator="lessThan">
      <formula>-0.03</formula>
    </cfRule>
  </conditionalFormatting>
  <conditionalFormatting sqref="CR34:CS34">
    <cfRule type="cellIs" dxfId="457" priority="157" stopIfTrue="1" operator="greaterThan">
      <formula>0.03</formula>
    </cfRule>
    <cfRule type="cellIs" dxfId="456" priority="158" stopIfTrue="1" operator="lessThan">
      <formula>-0.03</formula>
    </cfRule>
  </conditionalFormatting>
  <conditionalFormatting sqref="CO23:CQ23">
    <cfRule type="cellIs" dxfId="455" priority="151" stopIfTrue="1" operator="greaterThan">
      <formula>0.03</formula>
    </cfRule>
    <cfRule type="cellIs" dxfId="454" priority="152" stopIfTrue="1" operator="lessThan">
      <formula>-0.03</formula>
    </cfRule>
  </conditionalFormatting>
  <conditionalFormatting sqref="CX23:CZ23">
    <cfRule type="cellIs" dxfId="453" priority="149" stopIfTrue="1" operator="greaterThan">
      <formula>0.03</formula>
    </cfRule>
    <cfRule type="cellIs" dxfId="452" priority="150" stopIfTrue="1" operator="lessThan">
      <formula>-0.03</formula>
    </cfRule>
  </conditionalFormatting>
  <conditionalFormatting sqref="DA23:DB23">
    <cfRule type="cellIs" dxfId="451" priority="147" stopIfTrue="1" operator="greaterThan">
      <formula>0.03</formula>
    </cfRule>
    <cfRule type="cellIs" dxfId="450" priority="148" stopIfTrue="1" operator="lessThan">
      <formula>-0.03</formula>
    </cfRule>
  </conditionalFormatting>
  <conditionalFormatting sqref="CR23:CS23">
    <cfRule type="cellIs" dxfId="449" priority="145" stopIfTrue="1" operator="greaterThan">
      <formula>0.03</formula>
    </cfRule>
    <cfRule type="cellIs" dxfId="448" priority="146" stopIfTrue="1" operator="lessThan">
      <formula>-0.03</formula>
    </cfRule>
  </conditionalFormatting>
  <conditionalFormatting sqref="CO35:CQ35">
    <cfRule type="cellIs" dxfId="447" priority="143" stopIfTrue="1" operator="greaterThan">
      <formula>0.03</formula>
    </cfRule>
    <cfRule type="cellIs" dxfId="446" priority="144" stopIfTrue="1" operator="lessThan">
      <formula>-0.03</formula>
    </cfRule>
  </conditionalFormatting>
  <conditionalFormatting sqref="CX35:CZ35">
    <cfRule type="cellIs" dxfId="445" priority="141" stopIfTrue="1" operator="greaterThan">
      <formula>0.03</formula>
    </cfRule>
    <cfRule type="cellIs" dxfId="444" priority="142" stopIfTrue="1" operator="lessThan">
      <formula>-0.03</formula>
    </cfRule>
  </conditionalFormatting>
  <conditionalFormatting sqref="DA35:DB35">
    <cfRule type="cellIs" dxfId="443" priority="139" stopIfTrue="1" operator="greaterThan">
      <formula>0.03</formula>
    </cfRule>
    <cfRule type="cellIs" dxfId="442" priority="140" stopIfTrue="1" operator="lessThan">
      <formula>-0.03</formula>
    </cfRule>
  </conditionalFormatting>
  <conditionalFormatting sqref="CR35:CS35">
    <cfRule type="cellIs" dxfId="441" priority="137" stopIfTrue="1" operator="greaterThan">
      <formula>0.03</formula>
    </cfRule>
    <cfRule type="cellIs" dxfId="440" priority="138" stopIfTrue="1" operator="lessThan">
      <formula>-0.03</formula>
    </cfRule>
  </conditionalFormatting>
  <conditionalFormatting sqref="C35:E35">
    <cfRule type="cellIs" dxfId="439" priority="303" stopIfTrue="1" operator="greaterThan">
      <formula>0.03</formula>
    </cfRule>
    <cfRule type="cellIs" dxfId="438" priority="304" stopIfTrue="1" operator="lessThan">
      <formula>-0.03</formula>
    </cfRule>
  </conditionalFormatting>
  <conditionalFormatting sqref="L35:N35">
    <cfRule type="cellIs" dxfId="437" priority="301" stopIfTrue="1" operator="greaterThan">
      <formula>0.03</formula>
    </cfRule>
    <cfRule type="cellIs" dxfId="436" priority="302" stopIfTrue="1" operator="lessThan">
      <formula>-0.03</formula>
    </cfRule>
  </conditionalFormatting>
  <conditionalFormatting sqref="O35:P35">
    <cfRule type="cellIs" dxfId="435" priority="299" stopIfTrue="1" operator="greaterThan">
      <formula>0.03</formula>
    </cfRule>
    <cfRule type="cellIs" dxfId="434" priority="300" stopIfTrue="1" operator="lessThan">
      <formula>-0.03</formula>
    </cfRule>
  </conditionalFormatting>
  <conditionalFormatting sqref="F35:G35">
    <cfRule type="cellIs" dxfId="433" priority="297" stopIfTrue="1" operator="greaterThan">
      <formula>0.03</formula>
    </cfRule>
    <cfRule type="cellIs" dxfId="432" priority="298" stopIfTrue="1" operator="lessThan">
      <formula>-0.03</formula>
    </cfRule>
  </conditionalFormatting>
  <conditionalFormatting sqref="U35:W35">
    <cfRule type="cellIs" dxfId="431" priority="295" stopIfTrue="1" operator="greaterThan">
      <formula>0.03</formula>
    </cfRule>
    <cfRule type="cellIs" dxfId="430" priority="296" stopIfTrue="1" operator="lessThan">
      <formula>-0.03</formula>
    </cfRule>
  </conditionalFormatting>
  <conditionalFormatting sqref="AD35:AF35">
    <cfRule type="cellIs" dxfId="429" priority="293" stopIfTrue="1" operator="greaterThan">
      <formula>0.03</formula>
    </cfRule>
    <cfRule type="cellIs" dxfId="428" priority="294" stopIfTrue="1" operator="lessThan">
      <formula>-0.03</formula>
    </cfRule>
  </conditionalFormatting>
  <conditionalFormatting sqref="AG35:AH35">
    <cfRule type="cellIs" dxfId="427" priority="291" stopIfTrue="1" operator="greaterThan">
      <formula>0.03</formula>
    </cfRule>
    <cfRule type="cellIs" dxfId="426" priority="292" stopIfTrue="1" operator="lessThan">
      <formula>-0.03</formula>
    </cfRule>
  </conditionalFormatting>
  <conditionalFormatting sqref="X35:Y35">
    <cfRule type="cellIs" dxfId="425" priority="289" stopIfTrue="1" operator="greaterThan">
      <formula>0.03</formula>
    </cfRule>
    <cfRule type="cellIs" dxfId="424" priority="290" stopIfTrue="1" operator="lessThan">
      <formula>-0.03</formula>
    </cfRule>
  </conditionalFormatting>
  <conditionalFormatting sqref="AP35:AQ35">
    <cfRule type="cellIs" dxfId="423" priority="281" stopIfTrue="1" operator="greaterThan">
      <formula>0.03</formula>
    </cfRule>
    <cfRule type="cellIs" dxfId="422" priority="282" stopIfTrue="1" operator="lessThan">
      <formula>-0.03</formula>
    </cfRule>
  </conditionalFormatting>
  <conditionalFormatting sqref="AM35:AO35">
    <cfRule type="cellIs" dxfId="421" priority="287" stopIfTrue="1" operator="greaterThan">
      <formula>0.03</formula>
    </cfRule>
    <cfRule type="cellIs" dxfId="420" priority="288" stopIfTrue="1" operator="lessThan">
      <formula>-0.03</formula>
    </cfRule>
  </conditionalFormatting>
  <conditionalFormatting sqref="AV35:AX35">
    <cfRule type="cellIs" dxfId="419" priority="285" stopIfTrue="1" operator="greaterThan">
      <formula>0.03</formula>
    </cfRule>
    <cfRule type="cellIs" dxfId="418" priority="286" stopIfTrue="1" operator="lessThan">
      <formula>-0.03</formula>
    </cfRule>
  </conditionalFormatting>
  <conditionalFormatting sqref="AY35:AZ35">
    <cfRule type="cellIs" dxfId="417" priority="283" stopIfTrue="1" operator="greaterThan">
      <formula>0.03</formula>
    </cfRule>
    <cfRule type="cellIs" dxfId="416" priority="284" stopIfTrue="1" operator="lessThan">
      <formula>-0.03</formula>
    </cfRule>
  </conditionalFormatting>
  <conditionalFormatting sqref="BE35:BG35">
    <cfRule type="cellIs" dxfId="415" priority="279" stopIfTrue="1" operator="greaterThan">
      <formula>0.03</formula>
    </cfRule>
    <cfRule type="cellIs" dxfId="414" priority="280" stopIfTrue="1" operator="lessThan">
      <formula>-0.03</formula>
    </cfRule>
  </conditionalFormatting>
  <conditionalFormatting sqref="BN35:BP35">
    <cfRule type="cellIs" dxfId="413" priority="277" stopIfTrue="1" operator="greaterThan">
      <formula>0.03</formula>
    </cfRule>
    <cfRule type="cellIs" dxfId="412" priority="278" stopIfTrue="1" operator="lessThan">
      <formula>-0.03</formula>
    </cfRule>
  </conditionalFormatting>
  <conditionalFormatting sqref="BQ35:BR35">
    <cfRule type="cellIs" dxfId="411" priority="275" stopIfTrue="1" operator="greaterThan">
      <formula>0.03</formula>
    </cfRule>
    <cfRule type="cellIs" dxfId="410" priority="276" stopIfTrue="1" operator="lessThan">
      <formula>-0.03</formula>
    </cfRule>
  </conditionalFormatting>
  <conditionalFormatting sqref="BH35:BI35">
    <cfRule type="cellIs" dxfId="409" priority="273" stopIfTrue="1" operator="greaterThan">
      <formula>0.03</formula>
    </cfRule>
    <cfRule type="cellIs" dxfId="408" priority="274" stopIfTrue="1" operator="lessThan">
      <formula>-0.03</formula>
    </cfRule>
  </conditionalFormatting>
  <conditionalFormatting sqref="BW35:BY35">
    <cfRule type="cellIs" dxfId="407" priority="271" stopIfTrue="1" operator="greaterThan">
      <formula>0.03</formula>
    </cfRule>
    <cfRule type="cellIs" dxfId="406" priority="272" stopIfTrue="1" operator="lessThan">
      <formula>-0.03</formula>
    </cfRule>
  </conditionalFormatting>
  <conditionalFormatting sqref="CF35:CH35">
    <cfRule type="cellIs" dxfId="405" priority="269" stopIfTrue="1" operator="greaterThan">
      <formula>0.03</formula>
    </cfRule>
    <cfRule type="cellIs" dxfId="404" priority="270" stopIfTrue="1" operator="lessThan">
      <formula>-0.03</formula>
    </cfRule>
  </conditionalFormatting>
  <conditionalFormatting sqref="CI35:CJ35">
    <cfRule type="cellIs" dxfId="403" priority="267" stopIfTrue="1" operator="greaterThan">
      <formula>0.03</formula>
    </cfRule>
    <cfRule type="cellIs" dxfId="402" priority="268" stopIfTrue="1" operator="lessThan">
      <formula>-0.03</formula>
    </cfRule>
  </conditionalFormatting>
  <conditionalFormatting sqref="BZ35:CA35">
    <cfRule type="cellIs" dxfId="401" priority="265" stopIfTrue="1" operator="greaterThan">
      <formula>0.03</formula>
    </cfRule>
    <cfRule type="cellIs" dxfId="400" priority="266" stopIfTrue="1" operator="lessThan">
      <formula>-0.03</formula>
    </cfRule>
  </conditionalFormatting>
  <conditionalFormatting sqref="CO16:CS18">
    <cfRule type="cellIs" dxfId="399" priority="257" stopIfTrue="1" operator="greaterThan">
      <formula>0.03</formula>
    </cfRule>
    <cfRule type="cellIs" dxfId="398" priority="258" stopIfTrue="1" operator="lessThan">
      <formula>-0.03</formula>
    </cfRule>
  </conditionalFormatting>
  <conditionalFormatting sqref="CX16:DB18">
    <cfRule type="cellIs" dxfId="397" priority="259" stopIfTrue="1" operator="greaterThan">
      <formula>0.03</formula>
    </cfRule>
    <cfRule type="cellIs" dxfId="396" priority="260" stopIfTrue="1" operator="lessThan">
      <formula>-0.03</formula>
    </cfRule>
  </conditionalFormatting>
  <conditionalFormatting sqref="CO20:CQ20">
    <cfRule type="cellIs" dxfId="395" priority="251" stopIfTrue="1" operator="greaterThan">
      <formula>0.03</formula>
    </cfRule>
    <cfRule type="cellIs" dxfId="394" priority="252" stopIfTrue="1" operator="lessThan">
      <formula>-0.03</formula>
    </cfRule>
  </conditionalFormatting>
  <conditionalFormatting sqref="CX20:CZ20">
    <cfRule type="cellIs" dxfId="393" priority="249" stopIfTrue="1" operator="greaterThan">
      <formula>0.03</formula>
    </cfRule>
    <cfRule type="cellIs" dxfId="392" priority="250" stopIfTrue="1" operator="lessThan">
      <formula>-0.03</formula>
    </cfRule>
  </conditionalFormatting>
  <conditionalFormatting sqref="DA20:DB20">
    <cfRule type="cellIs" dxfId="391" priority="247" stopIfTrue="1" operator="greaterThan">
      <formula>0.03</formula>
    </cfRule>
    <cfRule type="cellIs" dxfId="390" priority="248" stopIfTrue="1" operator="lessThan">
      <formula>-0.03</formula>
    </cfRule>
  </conditionalFormatting>
  <conditionalFormatting sqref="CR20:CS20">
    <cfRule type="cellIs" dxfId="389" priority="245" stopIfTrue="1" operator="greaterThan">
      <formula>0.03</formula>
    </cfRule>
    <cfRule type="cellIs" dxfId="388" priority="246" stopIfTrue="1" operator="lessThan">
      <formula>-0.03</formula>
    </cfRule>
  </conditionalFormatting>
  <conditionalFormatting sqref="CO32:CQ32">
    <cfRule type="cellIs" dxfId="387" priority="243" stopIfTrue="1" operator="greaterThan">
      <formula>0.03</formula>
    </cfRule>
    <cfRule type="cellIs" dxfId="386" priority="244" stopIfTrue="1" operator="lessThan">
      <formula>-0.03</formula>
    </cfRule>
  </conditionalFormatting>
  <conditionalFormatting sqref="CX32:CZ32">
    <cfRule type="cellIs" dxfId="385" priority="241" stopIfTrue="1" operator="greaterThan">
      <formula>0.03</formula>
    </cfRule>
    <cfRule type="cellIs" dxfId="384" priority="242" stopIfTrue="1" operator="lessThan">
      <formula>-0.03</formula>
    </cfRule>
  </conditionalFormatting>
  <conditionalFormatting sqref="DA32:DB32">
    <cfRule type="cellIs" dxfId="383" priority="239" stopIfTrue="1" operator="greaterThan">
      <formula>0.03</formula>
    </cfRule>
    <cfRule type="cellIs" dxfId="382" priority="240" stopIfTrue="1" operator="lessThan">
      <formula>-0.03</formula>
    </cfRule>
  </conditionalFormatting>
  <conditionalFormatting sqref="CR32:CS32">
    <cfRule type="cellIs" dxfId="381" priority="237" stopIfTrue="1" operator="greaterThan">
      <formula>0.03</formula>
    </cfRule>
    <cfRule type="cellIs" dxfId="380" priority="238" stopIfTrue="1" operator="lessThan">
      <formula>-0.03</formula>
    </cfRule>
  </conditionalFormatting>
  <conditionalFormatting sqref="CO19:CQ19">
    <cfRule type="cellIs" dxfId="379" priority="231" stopIfTrue="1" operator="greaterThan">
      <formula>0.03</formula>
    </cfRule>
    <cfRule type="cellIs" dxfId="378" priority="232" stopIfTrue="1" operator="lessThan">
      <formula>-0.03</formula>
    </cfRule>
  </conditionalFormatting>
  <conditionalFormatting sqref="CX19:CZ19">
    <cfRule type="cellIs" dxfId="377" priority="229" stopIfTrue="1" operator="greaterThan">
      <formula>0.03</formula>
    </cfRule>
    <cfRule type="cellIs" dxfId="376" priority="230" stopIfTrue="1" operator="lessThan">
      <formula>-0.03</formula>
    </cfRule>
  </conditionalFormatting>
  <conditionalFormatting sqref="DA19:DB19">
    <cfRule type="cellIs" dxfId="375" priority="227" stopIfTrue="1" operator="greaterThan">
      <formula>0.03</formula>
    </cfRule>
    <cfRule type="cellIs" dxfId="374" priority="228" stopIfTrue="1" operator="lessThan">
      <formula>-0.03</formula>
    </cfRule>
  </conditionalFormatting>
  <conditionalFormatting sqref="CR19:CS19">
    <cfRule type="cellIs" dxfId="373" priority="225" stopIfTrue="1" operator="greaterThan">
      <formula>0.03</formula>
    </cfRule>
    <cfRule type="cellIs" dxfId="372" priority="226" stopIfTrue="1" operator="lessThan">
      <formula>-0.03</formula>
    </cfRule>
  </conditionalFormatting>
  <conditionalFormatting sqref="CO31:CQ31">
    <cfRule type="cellIs" dxfId="371" priority="223" stopIfTrue="1" operator="greaterThan">
      <formula>0.03</formula>
    </cfRule>
    <cfRule type="cellIs" dxfId="370" priority="224" stopIfTrue="1" operator="lessThan">
      <formula>-0.03</formula>
    </cfRule>
  </conditionalFormatting>
  <conditionalFormatting sqref="CX31:CZ31">
    <cfRule type="cellIs" dxfId="369" priority="221" stopIfTrue="1" operator="greaterThan">
      <formula>0.03</formula>
    </cfRule>
    <cfRule type="cellIs" dxfId="368" priority="222" stopIfTrue="1" operator="lessThan">
      <formula>-0.03</formula>
    </cfRule>
  </conditionalFormatting>
  <conditionalFormatting sqref="DA31:DB31">
    <cfRule type="cellIs" dxfId="367" priority="219" stopIfTrue="1" operator="greaterThan">
      <formula>0.03</formula>
    </cfRule>
    <cfRule type="cellIs" dxfId="366" priority="220" stopIfTrue="1" operator="lessThan">
      <formula>-0.03</formula>
    </cfRule>
  </conditionalFormatting>
  <conditionalFormatting sqref="CR31:CS31">
    <cfRule type="cellIs" dxfId="365" priority="217" stopIfTrue="1" operator="greaterThan">
      <formula>0.03</formula>
    </cfRule>
    <cfRule type="cellIs" dxfId="364" priority="218" stopIfTrue="1" operator="lessThan">
      <formula>-0.03</formula>
    </cfRule>
  </conditionalFormatting>
  <conditionalFormatting sqref="CO12:CS12">
    <cfRule type="cellIs" dxfId="363" priority="213" stopIfTrue="1" operator="greaterThan">
      <formula>0.03</formula>
    </cfRule>
    <cfRule type="cellIs" dxfId="362" priority="214" stopIfTrue="1" operator="lessThan">
      <formula>-0.03</formula>
    </cfRule>
  </conditionalFormatting>
  <conditionalFormatting sqref="CX12:DB12">
    <cfRule type="cellIs" dxfId="361" priority="215" stopIfTrue="1" operator="greaterThan">
      <formula>0.03</formula>
    </cfRule>
    <cfRule type="cellIs" dxfId="360" priority="216" stopIfTrue="1" operator="lessThan">
      <formula>-0.03</formula>
    </cfRule>
  </conditionalFormatting>
  <conditionalFormatting sqref="CO24:CQ24">
    <cfRule type="cellIs" dxfId="359" priority="211" stopIfTrue="1" operator="greaterThan">
      <formula>0.03</formula>
    </cfRule>
    <cfRule type="cellIs" dxfId="358" priority="212" stopIfTrue="1" operator="lessThan">
      <formula>-0.03</formula>
    </cfRule>
  </conditionalFormatting>
  <conditionalFormatting sqref="CX24:CZ24">
    <cfRule type="cellIs" dxfId="357" priority="209" stopIfTrue="1" operator="greaterThan">
      <formula>0.03</formula>
    </cfRule>
    <cfRule type="cellIs" dxfId="356" priority="210" stopIfTrue="1" operator="lessThan">
      <formula>-0.03</formula>
    </cfRule>
  </conditionalFormatting>
  <conditionalFormatting sqref="DA24:DB24">
    <cfRule type="cellIs" dxfId="355" priority="207" stopIfTrue="1" operator="greaterThan">
      <formula>0.03</formula>
    </cfRule>
    <cfRule type="cellIs" dxfId="354" priority="208" stopIfTrue="1" operator="lessThan">
      <formula>-0.03</formula>
    </cfRule>
  </conditionalFormatting>
  <conditionalFormatting sqref="CR24:CS24">
    <cfRule type="cellIs" dxfId="353" priority="205" stopIfTrue="1" operator="greaterThan">
      <formula>0.03</formula>
    </cfRule>
    <cfRule type="cellIs" dxfId="352" priority="206" stopIfTrue="1" operator="lessThan">
      <formula>-0.03</formula>
    </cfRule>
  </conditionalFormatting>
  <conditionalFormatting sqref="CO36:CQ36">
    <cfRule type="cellIs" dxfId="351" priority="203" stopIfTrue="1" operator="greaterThan">
      <formula>0.03</formula>
    </cfRule>
    <cfRule type="cellIs" dxfId="350" priority="204" stopIfTrue="1" operator="lessThan">
      <formula>-0.03</formula>
    </cfRule>
  </conditionalFormatting>
  <conditionalFormatting sqref="CX36:CZ36">
    <cfRule type="cellIs" dxfId="349" priority="201" stopIfTrue="1" operator="greaterThan">
      <formula>0.03</formula>
    </cfRule>
    <cfRule type="cellIs" dxfId="348" priority="202" stopIfTrue="1" operator="lessThan">
      <formula>-0.03</formula>
    </cfRule>
  </conditionalFormatting>
  <conditionalFormatting sqref="DA36:DB36">
    <cfRule type="cellIs" dxfId="347" priority="199" stopIfTrue="1" operator="greaterThan">
      <formula>0.03</formula>
    </cfRule>
    <cfRule type="cellIs" dxfId="346" priority="200" stopIfTrue="1" operator="lessThan">
      <formula>-0.03</formula>
    </cfRule>
  </conditionalFormatting>
  <conditionalFormatting sqref="CR36:CS36">
    <cfRule type="cellIs" dxfId="345" priority="197" stopIfTrue="1" operator="greaterThan">
      <formula>0.03</formula>
    </cfRule>
    <cfRule type="cellIs" dxfId="344" priority="198" stopIfTrue="1" operator="lessThan">
      <formula>-0.03</formula>
    </cfRule>
  </conditionalFormatting>
  <conditionalFormatting sqref="CO9:CS9">
    <cfRule type="cellIs" dxfId="343" priority="193" stopIfTrue="1" operator="greaterThan">
      <formula>0.03</formula>
    </cfRule>
    <cfRule type="cellIs" dxfId="342" priority="194" stopIfTrue="1" operator="lessThan">
      <formula>-0.03</formula>
    </cfRule>
  </conditionalFormatting>
  <conditionalFormatting sqref="CX9:DB9">
    <cfRule type="cellIs" dxfId="341" priority="195" stopIfTrue="1" operator="greaterThan">
      <formula>0.03</formula>
    </cfRule>
    <cfRule type="cellIs" dxfId="340" priority="196" stopIfTrue="1" operator="lessThan">
      <formula>-0.03</formula>
    </cfRule>
  </conditionalFormatting>
  <conditionalFormatting sqref="DA21:DB21">
    <cfRule type="cellIs" dxfId="339" priority="187" stopIfTrue="1" operator="greaterThan">
      <formula>0.03</formula>
    </cfRule>
    <cfRule type="cellIs" dxfId="338" priority="188" stopIfTrue="1" operator="lessThan">
      <formula>-0.03</formula>
    </cfRule>
  </conditionalFormatting>
  <conditionalFormatting sqref="CR21:CS21">
    <cfRule type="cellIs" dxfId="337" priority="185" stopIfTrue="1" operator="greaterThan">
      <formula>0.03</formula>
    </cfRule>
    <cfRule type="cellIs" dxfId="336" priority="186" stopIfTrue="1" operator="lessThan">
      <formula>-0.03</formula>
    </cfRule>
  </conditionalFormatting>
  <conditionalFormatting sqref="CO10:CS10">
    <cfRule type="cellIs" dxfId="335" priority="173" stopIfTrue="1" operator="greaterThan">
      <formula>0.03</formula>
    </cfRule>
    <cfRule type="cellIs" dxfId="334" priority="174" stopIfTrue="1" operator="lessThan">
      <formula>-0.03</formula>
    </cfRule>
  </conditionalFormatting>
  <conditionalFormatting sqref="CX10:DB10">
    <cfRule type="cellIs" dxfId="333" priority="175" stopIfTrue="1" operator="greaterThan">
      <formula>0.03</formula>
    </cfRule>
    <cfRule type="cellIs" dxfId="332" priority="176" stopIfTrue="1" operator="lessThan">
      <formula>-0.03</formula>
    </cfRule>
  </conditionalFormatting>
  <conditionalFormatting sqref="CO11:CS11">
    <cfRule type="cellIs" dxfId="331" priority="153" stopIfTrue="1" operator="greaterThan">
      <formula>0.03</formula>
    </cfRule>
    <cfRule type="cellIs" dxfId="330" priority="154" stopIfTrue="1" operator="lessThan">
      <formula>-0.03</formula>
    </cfRule>
  </conditionalFormatting>
  <conditionalFormatting sqref="CX11:DB11">
    <cfRule type="cellIs" dxfId="329" priority="155" stopIfTrue="1" operator="greaterThan">
      <formula>0.03</formula>
    </cfRule>
    <cfRule type="cellIs" dxfId="328" priority="156" stopIfTrue="1" operator="lessThan">
      <formula>-0.03</formula>
    </cfRule>
  </conditionalFormatting>
  <conditionalFormatting sqref="C13:E13">
    <cfRule type="cellIs" dxfId="327" priority="135" stopIfTrue="1" operator="greaterThan">
      <formula>0.03</formula>
    </cfRule>
    <cfRule type="cellIs" dxfId="326" priority="136" stopIfTrue="1" operator="lessThan">
      <formula>-0.03</formula>
    </cfRule>
  </conditionalFormatting>
  <conditionalFormatting sqref="L13:N13">
    <cfRule type="cellIs" dxfId="325" priority="133" stopIfTrue="1" operator="greaterThan">
      <formula>0.03</formula>
    </cfRule>
    <cfRule type="cellIs" dxfId="324" priority="134" stopIfTrue="1" operator="lessThan">
      <formula>-0.03</formula>
    </cfRule>
  </conditionalFormatting>
  <conditionalFormatting sqref="O13:P13">
    <cfRule type="cellIs" dxfId="323" priority="131" stopIfTrue="1" operator="greaterThan">
      <formula>0.03</formula>
    </cfRule>
    <cfRule type="cellIs" dxfId="322" priority="132" stopIfTrue="1" operator="lessThan">
      <formula>-0.03</formula>
    </cfRule>
  </conditionalFormatting>
  <conditionalFormatting sqref="F13:G13">
    <cfRule type="cellIs" dxfId="321" priority="129" stopIfTrue="1" operator="greaterThan">
      <formula>0.03</formula>
    </cfRule>
    <cfRule type="cellIs" dxfId="320" priority="130" stopIfTrue="1" operator="lessThan">
      <formula>-0.03</formula>
    </cfRule>
  </conditionalFormatting>
  <conditionalFormatting sqref="U13:W13">
    <cfRule type="cellIs" dxfId="319" priority="127" stopIfTrue="1" operator="greaterThan">
      <formula>0.03</formula>
    </cfRule>
    <cfRule type="cellIs" dxfId="318" priority="128" stopIfTrue="1" operator="lessThan">
      <formula>-0.03</formula>
    </cfRule>
  </conditionalFormatting>
  <conditionalFormatting sqref="AD13:AF13">
    <cfRule type="cellIs" dxfId="317" priority="125" stopIfTrue="1" operator="greaterThan">
      <formula>0.03</formula>
    </cfRule>
    <cfRule type="cellIs" dxfId="316" priority="126" stopIfTrue="1" operator="lessThan">
      <formula>-0.03</formula>
    </cfRule>
  </conditionalFormatting>
  <conditionalFormatting sqref="AG13:AH13">
    <cfRule type="cellIs" dxfId="315" priority="123" stopIfTrue="1" operator="greaterThan">
      <formula>0.03</formula>
    </cfRule>
    <cfRule type="cellIs" dxfId="314" priority="124" stopIfTrue="1" operator="lessThan">
      <formula>-0.03</formula>
    </cfRule>
  </conditionalFormatting>
  <conditionalFormatting sqref="X13:Y13">
    <cfRule type="cellIs" dxfId="313" priority="121" stopIfTrue="1" operator="greaterThan">
      <formula>0.03</formula>
    </cfRule>
    <cfRule type="cellIs" dxfId="312" priority="122" stopIfTrue="1" operator="lessThan">
      <formula>-0.03</formula>
    </cfRule>
  </conditionalFormatting>
  <conditionalFormatting sqref="AM13:AO13">
    <cfRule type="cellIs" dxfId="311" priority="119" stopIfTrue="1" operator="greaterThan">
      <formula>0.03</formula>
    </cfRule>
    <cfRule type="cellIs" dxfId="310" priority="120" stopIfTrue="1" operator="lessThan">
      <formula>-0.03</formula>
    </cfRule>
  </conditionalFormatting>
  <conditionalFormatting sqref="AV13:AX13">
    <cfRule type="cellIs" dxfId="309" priority="117" stopIfTrue="1" operator="greaterThan">
      <formula>0.03</formula>
    </cfRule>
    <cfRule type="cellIs" dxfId="308" priority="118" stopIfTrue="1" operator="lessThan">
      <formula>-0.03</formula>
    </cfRule>
  </conditionalFormatting>
  <conditionalFormatting sqref="AY13:AZ13">
    <cfRule type="cellIs" dxfId="307" priority="115" stopIfTrue="1" operator="greaterThan">
      <formula>0.03</formula>
    </cfRule>
    <cfRule type="cellIs" dxfId="306" priority="116" stopIfTrue="1" operator="lessThan">
      <formula>-0.03</formula>
    </cfRule>
  </conditionalFormatting>
  <conditionalFormatting sqref="AP13:AQ13">
    <cfRule type="cellIs" dxfId="305" priority="113" stopIfTrue="1" operator="greaterThan">
      <formula>0.03</formula>
    </cfRule>
    <cfRule type="cellIs" dxfId="304" priority="114" stopIfTrue="1" operator="lessThan">
      <formula>-0.03</formula>
    </cfRule>
  </conditionalFormatting>
  <conditionalFormatting sqref="BE13:BG13">
    <cfRule type="cellIs" dxfId="303" priority="111" stopIfTrue="1" operator="greaterThan">
      <formula>0.03</formula>
    </cfRule>
    <cfRule type="cellIs" dxfId="302" priority="112" stopIfTrue="1" operator="lessThan">
      <formula>-0.03</formula>
    </cfRule>
  </conditionalFormatting>
  <conditionalFormatting sqref="BN13:BP13">
    <cfRule type="cellIs" dxfId="301" priority="109" stopIfTrue="1" operator="greaterThan">
      <formula>0.03</formula>
    </cfRule>
    <cfRule type="cellIs" dxfId="300" priority="110" stopIfTrue="1" operator="lessThan">
      <formula>-0.03</formula>
    </cfRule>
  </conditionalFormatting>
  <conditionalFormatting sqref="BQ13:BR13">
    <cfRule type="cellIs" dxfId="299" priority="107" stopIfTrue="1" operator="greaterThan">
      <formula>0.03</formula>
    </cfRule>
    <cfRule type="cellIs" dxfId="298" priority="108" stopIfTrue="1" operator="lessThan">
      <formula>-0.03</formula>
    </cfRule>
  </conditionalFormatting>
  <conditionalFormatting sqref="BH13:BI13">
    <cfRule type="cellIs" dxfId="297" priority="105" stopIfTrue="1" operator="greaterThan">
      <formula>0.03</formula>
    </cfRule>
    <cfRule type="cellIs" dxfId="296" priority="106" stopIfTrue="1" operator="lessThan">
      <formula>-0.03</formula>
    </cfRule>
  </conditionalFormatting>
  <conditionalFormatting sqref="BW13:CA13">
    <cfRule type="cellIs" dxfId="295" priority="101" stopIfTrue="1" operator="greaterThan">
      <formula>0.03</formula>
    </cfRule>
    <cfRule type="cellIs" dxfId="294" priority="102" stopIfTrue="1" operator="lessThan">
      <formula>-0.03</formula>
    </cfRule>
  </conditionalFormatting>
  <conditionalFormatting sqref="CF13:CJ13">
    <cfRule type="cellIs" dxfId="293" priority="103" stopIfTrue="1" operator="greaterThan">
      <formula>0.03</formula>
    </cfRule>
    <cfRule type="cellIs" dxfId="292" priority="104" stopIfTrue="1" operator="lessThan">
      <formula>-0.03</formula>
    </cfRule>
  </conditionalFormatting>
  <conditionalFormatting sqref="CO13:CS13">
    <cfRule type="cellIs" dxfId="291" priority="97" stopIfTrue="1" operator="greaterThan">
      <formula>0.03</formula>
    </cfRule>
    <cfRule type="cellIs" dxfId="290" priority="98" stopIfTrue="1" operator="lessThan">
      <formula>-0.03</formula>
    </cfRule>
  </conditionalFormatting>
  <conditionalFormatting sqref="CX13:DB13">
    <cfRule type="cellIs" dxfId="289" priority="99" stopIfTrue="1" operator="greaterThan">
      <formula>0.03</formula>
    </cfRule>
    <cfRule type="cellIs" dxfId="288" priority="100" stopIfTrue="1" operator="lessThan">
      <formula>-0.03</formula>
    </cfRule>
  </conditionalFormatting>
  <conditionalFormatting sqref="C25:G25">
    <cfRule type="cellIs" dxfId="287" priority="93" stopIfTrue="1" operator="greaterThan">
      <formula>0.03</formula>
    </cfRule>
    <cfRule type="cellIs" dxfId="286" priority="94" stopIfTrue="1" operator="lessThan">
      <formula>-0.03</formula>
    </cfRule>
  </conditionalFormatting>
  <conditionalFormatting sqref="L25:P25">
    <cfRule type="cellIs" dxfId="285" priority="95" stopIfTrue="1" operator="greaterThan">
      <formula>0.03</formula>
    </cfRule>
    <cfRule type="cellIs" dxfId="284" priority="96" stopIfTrue="1" operator="lessThan">
      <formula>-0.03</formula>
    </cfRule>
  </conditionalFormatting>
  <conditionalFormatting sqref="U25:W25">
    <cfRule type="cellIs" dxfId="283" priority="91" stopIfTrue="1" operator="greaterThan">
      <formula>0.03</formula>
    </cfRule>
    <cfRule type="cellIs" dxfId="282" priority="92" stopIfTrue="1" operator="lessThan">
      <formula>-0.03</formula>
    </cfRule>
  </conditionalFormatting>
  <conditionalFormatting sqref="AD25:AF25">
    <cfRule type="cellIs" dxfId="281" priority="89" stopIfTrue="1" operator="greaterThan">
      <formula>0.03</formula>
    </cfRule>
    <cfRule type="cellIs" dxfId="280" priority="90" stopIfTrue="1" operator="lessThan">
      <formula>-0.03</formula>
    </cfRule>
  </conditionalFormatting>
  <conditionalFormatting sqref="AG25:AH25">
    <cfRule type="cellIs" dxfId="279" priority="87" stopIfTrue="1" operator="greaterThan">
      <formula>0.03</formula>
    </cfRule>
    <cfRule type="cellIs" dxfId="278" priority="88" stopIfTrue="1" operator="lessThan">
      <formula>-0.03</formula>
    </cfRule>
  </conditionalFormatting>
  <conditionalFormatting sqref="X25:Y25">
    <cfRule type="cellIs" dxfId="277" priority="85" stopIfTrue="1" operator="greaterThan">
      <formula>0.03</formula>
    </cfRule>
    <cfRule type="cellIs" dxfId="276" priority="86" stopIfTrue="1" operator="lessThan">
      <formula>-0.03</formula>
    </cfRule>
  </conditionalFormatting>
  <conditionalFormatting sqref="AM25:AO25">
    <cfRule type="cellIs" dxfId="275" priority="83" stopIfTrue="1" operator="greaterThan">
      <formula>0.03</formula>
    </cfRule>
    <cfRule type="cellIs" dxfId="274" priority="84" stopIfTrue="1" operator="lessThan">
      <formula>-0.03</formula>
    </cfRule>
  </conditionalFormatting>
  <conditionalFormatting sqref="AV25:AX25">
    <cfRule type="cellIs" dxfId="273" priority="81" stopIfTrue="1" operator="greaterThan">
      <formula>0.03</formula>
    </cfRule>
    <cfRule type="cellIs" dxfId="272" priority="82" stopIfTrue="1" operator="lessThan">
      <formula>-0.03</formula>
    </cfRule>
  </conditionalFormatting>
  <conditionalFormatting sqref="AY25:AZ25">
    <cfRule type="cellIs" dxfId="271" priority="79" stopIfTrue="1" operator="greaterThan">
      <formula>0.03</formula>
    </cfRule>
    <cfRule type="cellIs" dxfId="270" priority="80" stopIfTrue="1" operator="lessThan">
      <formula>-0.03</formula>
    </cfRule>
  </conditionalFormatting>
  <conditionalFormatting sqref="AP25:AQ25">
    <cfRule type="cellIs" dxfId="269" priority="77" stopIfTrue="1" operator="greaterThan">
      <formula>0.03</formula>
    </cfRule>
    <cfRule type="cellIs" dxfId="268" priority="78" stopIfTrue="1" operator="lessThan">
      <formula>-0.03</formula>
    </cfRule>
  </conditionalFormatting>
  <conditionalFormatting sqref="BE25:BG25">
    <cfRule type="cellIs" dxfId="267" priority="75" stopIfTrue="1" operator="greaterThan">
      <formula>0.03</formula>
    </cfRule>
    <cfRule type="cellIs" dxfId="266" priority="76" stopIfTrue="1" operator="lessThan">
      <formula>-0.03</formula>
    </cfRule>
  </conditionalFormatting>
  <conditionalFormatting sqref="BN25:BP25">
    <cfRule type="cellIs" dxfId="265" priority="73" stopIfTrue="1" operator="greaterThan">
      <formula>0.03</formula>
    </cfRule>
    <cfRule type="cellIs" dxfId="264" priority="74" stopIfTrue="1" operator="lessThan">
      <formula>-0.03</formula>
    </cfRule>
  </conditionalFormatting>
  <conditionalFormatting sqref="BQ25:BR25">
    <cfRule type="cellIs" dxfId="263" priority="71" stopIfTrue="1" operator="greaterThan">
      <formula>0.03</formula>
    </cfRule>
    <cfRule type="cellIs" dxfId="262" priority="72" stopIfTrue="1" operator="lessThan">
      <formula>-0.03</formula>
    </cfRule>
  </conditionalFormatting>
  <conditionalFormatting sqref="BH25:BI25">
    <cfRule type="cellIs" dxfId="261" priority="69" stopIfTrue="1" operator="greaterThan">
      <formula>0.03</formula>
    </cfRule>
    <cfRule type="cellIs" dxfId="260" priority="70" stopIfTrue="1" operator="lessThan">
      <formula>-0.03</formula>
    </cfRule>
  </conditionalFormatting>
  <conditionalFormatting sqref="BW25:BY25">
    <cfRule type="cellIs" dxfId="259" priority="67" stopIfTrue="1" operator="greaterThan">
      <formula>0.03</formula>
    </cfRule>
    <cfRule type="cellIs" dxfId="258" priority="68" stopIfTrue="1" operator="lessThan">
      <formula>-0.03</formula>
    </cfRule>
  </conditionalFormatting>
  <conditionalFormatting sqref="CF25:CH25">
    <cfRule type="cellIs" dxfId="257" priority="65" stopIfTrue="1" operator="greaterThan">
      <formula>0.03</formula>
    </cfRule>
    <cfRule type="cellIs" dxfId="256" priority="66" stopIfTrue="1" operator="lessThan">
      <formula>-0.03</formula>
    </cfRule>
  </conditionalFormatting>
  <conditionalFormatting sqref="CI25:CJ25">
    <cfRule type="cellIs" dxfId="255" priority="63" stopIfTrue="1" operator="greaterThan">
      <formula>0.03</formula>
    </cfRule>
    <cfRule type="cellIs" dxfId="254" priority="64" stopIfTrue="1" operator="lessThan">
      <formula>-0.03</formula>
    </cfRule>
  </conditionalFormatting>
  <conditionalFormatting sqref="BZ25:CA25">
    <cfRule type="cellIs" dxfId="253" priority="61" stopIfTrue="1" operator="greaterThan">
      <formula>0.03</formula>
    </cfRule>
    <cfRule type="cellIs" dxfId="252" priority="62" stopIfTrue="1" operator="lessThan">
      <formula>-0.03</formula>
    </cfRule>
  </conditionalFormatting>
  <conditionalFormatting sqref="CO25:CQ25">
    <cfRule type="cellIs" dxfId="251" priority="59" stopIfTrue="1" operator="greaterThan">
      <formula>0.03</formula>
    </cfRule>
    <cfRule type="cellIs" dxfId="250" priority="60" stopIfTrue="1" operator="lessThan">
      <formula>-0.03</formula>
    </cfRule>
  </conditionalFormatting>
  <conditionalFormatting sqref="CX25:CZ25">
    <cfRule type="cellIs" dxfId="249" priority="57" stopIfTrue="1" operator="greaterThan">
      <formula>0.03</formula>
    </cfRule>
    <cfRule type="cellIs" dxfId="248" priority="58" stopIfTrue="1" operator="lessThan">
      <formula>-0.03</formula>
    </cfRule>
  </conditionalFormatting>
  <conditionalFormatting sqref="DA25:DB25">
    <cfRule type="cellIs" dxfId="247" priority="55" stopIfTrue="1" operator="greaterThan">
      <formula>0.03</formula>
    </cfRule>
    <cfRule type="cellIs" dxfId="246" priority="56" stopIfTrue="1" operator="lessThan">
      <formula>-0.03</formula>
    </cfRule>
  </conditionalFormatting>
  <conditionalFormatting sqref="CR25:CS25">
    <cfRule type="cellIs" dxfId="245" priority="53" stopIfTrue="1" operator="greaterThan">
      <formula>0.03</formula>
    </cfRule>
    <cfRule type="cellIs" dxfId="244" priority="54" stopIfTrue="1" operator="lessThan">
      <formula>-0.03</formula>
    </cfRule>
  </conditionalFormatting>
  <conditionalFormatting sqref="C37:E37">
    <cfRule type="cellIs" dxfId="243" priority="51" stopIfTrue="1" operator="greaterThan">
      <formula>0.03</formula>
    </cfRule>
    <cfRule type="cellIs" dxfId="242" priority="52" stopIfTrue="1" operator="lessThan">
      <formula>-0.03</formula>
    </cfRule>
  </conditionalFormatting>
  <conditionalFormatting sqref="L37:N37">
    <cfRule type="cellIs" dxfId="241" priority="49" stopIfTrue="1" operator="greaterThan">
      <formula>0.03</formula>
    </cfRule>
    <cfRule type="cellIs" dxfId="240" priority="50" stopIfTrue="1" operator="lessThan">
      <formula>-0.03</formula>
    </cfRule>
  </conditionalFormatting>
  <conditionalFormatting sqref="O37:P37">
    <cfRule type="cellIs" dxfId="239" priority="47" stopIfTrue="1" operator="greaterThan">
      <formula>0.03</formula>
    </cfRule>
    <cfRule type="cellIs" dxfId="238" priority="48" stopIfTrue="1" operator="lessThan">
      <formula>-0.03</formula>
    </cfRule>
  </conditionalFormatting>
  <conditionalFormatting sqref="F37:G37">
    <cfRule type="cellIs" dxfId="237" priority="45" stopIfTrue="1" operator="greaterThan">
      <formula>0.03</formula>
    </cfRule>
    <cfRule type="cellIs" dxfId="236" priority="46" stopIfTrue="1" operator="lessThan">
      <formula>-0.03</formula>
    </cfRule>
  </conditionalFormatting>
  <conditionalFormatting sqref="U37:W37">
    <cfRule type="cellIs" dxfId="235" priority="43" stopIfTrue="1" operator="greaterThan">
      <formula>0.03</formula>
    </cfRule>
    <cfRule type="cellIs" dxfId="234" priority="44" stopIfTrue="1" operator="lessThan">
      <formula>-0.03</formula>
    </cfRule>
  </conditionalFormatting>
  <conditionalFormatting sqref="AD37:AF37">
    <cfRule type="cellIs" dxfId="233" priority="41" stopIfTrue="1" operator="greaterThan">
      <formula>0.03</formula>
    </cfRule>
    <cfRule type="cellIs" dxfId="232" priority="42" stopIfTrue="1" operator="lessThan">
      <formula>-0.03</formula>
    </cfRule>
  </conditionalFormatting>
  <conditionalFormatting sqref="AG37:AH37">
    <cfRule type="cellIs" dxfId="231" priority="39" stopIfTrue="1" operator="greaterThan">
      <formula>0.03</formula>
    </cfRule>
    <cfRule type="cellIs" dxfId="230" priority="40" stopIfTrue="1" operator="lessThan">
      <formula>-0.03</formula>
    </cfRule>
  </conditionalFormatting>
  <conditionalFormatting sqref="X37:Y37">
    <cfRule type="cellIs" dxfId="229" priority="37" stopIfTrue="1" operator="greaterThan">
      <formula>0.03</formula>
    </cfRule>
    <cfRule type="cellIs" dxfId="228" priority="38" stopIfTrue="1" operator="lessThan">
      <formula>-0.03</formula>
    </cfRule>
  </conditionalFormatting>
  <conditionalFormatting sqref="AP37:AQ37">
    <cfRule type="cellIs" dxfId="227" priority="29" stopIfTrue="1" operator="greaterThan">
      <formula>0.03</formula>
    </cfRule>
    <cfRule type="cellIs" dxfId="226" priority="30" stopIfTrue="1" operator="lessThan">
      <formula>-0.03</formula>
    </cfRule>
  </conditionalFormatting>
  <conditionalFormatting sqref="AM37:AO37">
    <cfRule type="cellIs" dxfId="225" priority="35" stopIfTrue="1" operator="greaterThan">
      <formula>0.03</formula>
    </cfRule>
    <cfRule type="cellIs" dxfId="224" priority="36" stopIfTrue="1" operator="lessThan">
      <formula>-0.03</formula>
    </cfRule>
  </conditionalFormatting>
  <conditionalFormatting sqref="AV37:AX37">
    <cfRule type="cellIs" dxfId="223" priority="33" stopIfTrue="1" operator="greaterThan">
      <formula>0.03</formula>
    </cfRule>
    <cfRule type="cellIs" dxfId="222" priority="34" stopIfTrue="1" operator="lessThan">
      <formula>-0.03</formula>
    </cfRule>
  </conditionalFormatting>
  <conditionalFormatting sqref="AY37:AZ37">
    <cfRule type="cellIs" dxfId="221" priority="31" stopIfTrue="1" operator="greaterThan">
      <formula>0.03</formula>
    </cfRule>
    <cfRule type="cellIs" dxfId="220" priority="32" stopIfTrue="1" operator="lessThan">
      <formula>-0.03</formula>
    </cfRule>
  </conditionalFormatting>
  <conditionalFormatting sqref="BE37:BG37">
    <cfRule type="cellIs" dxfId="219" priority="27" stopIfTrue="1" operator="greaterThan">
      <formula>0.03</formula>
    </cfRule>
    <cfRule type="cellIs" dxfId="218" priority="28" stopIfTrue="1" operator="lessThan">
      <formula>-0.03</formula>
    </cfRule>
  </conditionalFormatting>
  <conditionalFormatting sqref="BN37:BP37">
    <cfRule type="cellIs" dxfId="217" priority="25" stopIfTrue="1" operator="greaterThan">
      <formula>0.03</formula>
    </cfRule>
    <cfRule type="cellIs" dxfId="216" priority="26" stopIfTrue="1" operator="lessThan">
      <formula>-0.03</formula>
    </cfRule>
  </conditionalFormatting>
  <conditionalFormatting sqref="BQ37:BR37">
    <cfRule type="cellIs" dxfId="215" priority="23" stopIfTrue="1" operator="greaterThan">
      <formula>0.03</formula>
    </cfRule>
    <cfRule type="cellIs" dxfId="214" priority="24" stopIfTrue="1" operator="lessThan">
      <formula>-0.03</formula>
    </cfRule>
  </conditionalFormatting>
  <conditionalFormatting sqref="BH37:BI37">
    <cfRule type="cellIs" dxfId="213" priority="21" stopIfTrue="1" operator="greaterThan">
      <formula>0.03</formula>
    </cfRule>
    <cfRule type="cellIs" dxfId="212" priority="22" stopIfTrue="1" operator="lessThan">
      <formula>-0.03</formula>
    </cfRule>
  </conditionalFormatting>
  <conditionalFormatting sqref="BW37:BY37">
    <cfRule type="cellIs" dxfId="211" priority="19" stopIfTrue="1" operator="greaterThan">
      <formula>0.03</formula>
    </cfRule>
    <cfRule type="cellIs" dxfId="210" priority="20" stopIfTrue="1" operator="lessThan">
      <formula>-0.03</formula>
    </cfRule>
  </conditionalFormatting>
  <conditionalFormatting sqref="BZ37:CA37">
    <cfRule type="cellIs" dxfId="205" priority="13" stopIfTrue="1" operator="greaterThan">
      <formula>0.03</formula>
    </cfRule>
    <cfRule type="cellIs" dxfId="204" priority="14" stopIfTrue="1" operator="lessThan">
      <formula>-0.03</formula>
    </cfRule>
  </conditionalFormatting>
  <conditionalFormatting sqref="CO37:CQ37">
    <cfRule type="cellIs" dxfId="203" priority="11" stopIfTrue="1" operator="greaterThan">
      <formula>0.03</formula>
    </cfRule>
    <cfRule type="cellIs" dxfId="202" priority="12" stopIfTrue="1" operator="lessThan">
      <formula>-0.03</formula>
    </cfRule>
  </conditionalFormatting>
  <conditionalFormatting sqref="CX37:CZ37">
    <cfRule type="cellIs" dxfId="201" priority="9" stopIfTrue="1" operator="greaterThan">
      <formula>0.03</formula>
    </cfRule>
    <cfRule type="cellIs" dxfId="200" priority="10" stopIfTrue="1" operator="lessThan">
      <formula>-0.03</formula>
    </cfRule>
  </conditionalFormatting>
  <conditionalFormatting sqref="DA37:DB37">
    <cfRule type="cellIs" dxfId="199" priority="7" stopIfTrue="1" operator="greaterThan">
      <formula>0.03</formula>
    </cfRule>
    <cfRule type="cellIs" dxfId="198" priority="8" stopIfTrue="1" operator="lessThan">
      <formula>-0.03</formula>
    </cfRule>
  </conditionalFormatting>
  <conditionalFormatting sqref="CR37:CS37">
    <cfRule type="cellIs" dxfId="197" priority="5" stopIfTrue="1" operator="greaterThan">
      <formula>0.03</formula>
    </cfRule>
    <cfRule type="cellIs" dxfId="196" priority="6" stopIfTrue="1" operator="lessThan">
      <formula>-0.03</formula>
    </cfRule>
  </conditionalFormatting>
  <conditionalFormatting sqref="CF37:CH37">
    <cfRule type="cellIs" dxfId="3" priority="3" stopIfTrue="1" operator="greaterThan">
      <formula>0.03</formula>
    </cfRule>
    <cfRule type="cellIs" dxfId="2" priority="4" stopIfTrue="1" operator="lessThan">
      <formula>-0.03</formula>
    </cfRule>
  </conditionalFormatting>
  <conditionalFormatting sqref="CI37:CJ37">
    <cfRule type="cellIs" dxfId="1" priority="1" stopIfTrue="1" operator="greaterThan">
      <formula>0.03</formula>
    </cfRule>
    <cfRule type="cellIs" dxfId="0" priority="2" stopIfTrue="1" operator="lessThan">
      <formula>-0.03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12"/>
  <sheetViews>
    <sheetView tabSelected="1" topLeftCell="Z10" workbookViewId="0">
      <selection activeCell="AY45" sqref="AY45"/>
    </sheetView>
  </sheetViews>
  <sheetFormatPr defaultRowHeight="15" x14ac:dyDescent="0.25"/>
  <sheetData>
    <row r="1" spans="2:24" ht="15.75" thickBot="1" x14ac:dyDescent="0.3"/>
    <row r="2" spans="2:24" ht="15.75" thickBot="1" x14ac:dyDescent="0.3">
      <c r="C2" s="2" t="s">
        <v>12</v>
      </c>
      <c r="D2" s="2" t="s">
        <v>13</v>
      </c>
      <c r="E2" s="2" t="s">
        <v>14</v>
      </c>
      <c r="F2" s="2" t="s">
        <v>15</v>
      </c>
      <c r="G2" s="2" t="s">
        <v>32</v>
      </c>
      <c r="H2" s="2" t="s">
        <v>31</v>
      </c>
      <c r="K2" s="2" t="str">
        <f>C2</f>
        <v>G1 off</v>
      </c>
      <c r="L2" s="2" t="str">
        <f t="shared" ref="L2:P2" si="0">D2</f>
        <v>G2 off</v>
      </c>
      <c r="M2" s="2" t="str">
        <f t="shared" si="0"/>
        <v>G3 off</v>
      </c>
      <c r="N2" s="2" t="str">
        <f t="shared" si="0"/>
        <v>G4 off</v>
      </c>
      <c r="O2" s="2" t="str">
        <f t="shared" si="0"/>
        <v>G5 off</v>
      </c>
      <c r="P2" s="2" t="str">
        <f t="shared" si="0"/>
        <v>G1-5 off</v>
      </c>
      <c r="S2" s="2" t="str">
        <f>K2</f>
        <v>G1 off</v>
      </c>
      <c r="T2" s="2" t="str">
        <f t="shared" ref="T2" si="1">L2</f>
        <v>G2 off</v>
      </c>
      <c r="U2" s="2" t="str">
        <f t="shared" ref="U2" si="2">M2</f>
        <v>G3 off</v>
      </c>
      <c r="V2" s="2" t="str">
        <f t="shared" ref="V2" si="3">N2</f>
        <v>G4 off</v>
      </c>
      <c r="W2" s="2" t="str">
        <f t="shared" ref="W2" si="4">O2</f>
        <v>G5 off</v>
      </c>
      <c r="X2" s="2" t="str">
        <f t="shared" ref="X2" si="5">P2</f>
        <v>G1-5 off</v>
      </c>
    </row>
    <row r="3" spans="2:24" ht="15.75" thickBot="1" x14ac:dyDescent="0.3">
      <c r="B3" s="13" t="str">
        <f>evolution!B4</f>
        <v>ecm-8.1</v>
      </c>
      <c r="C3" s="14">
        <f>evolution!C4</f>
        <v>-5.7744924550413084E-5</v>
      </c>
      <c r="D3" s="14">
        <f>evolution!U4</f>
        <v>4.737227010897762E-3</v>
      </c>
      <c r="E3" s="14">
        <f>evolution!AM4</f>
        <v>1.0927195252458258E-2</v>
      </c>
      <c r="F3" s="14">
        <f>evolution!BE4</f>
        <v>1.3134249448657031E-2</v>
      </c>
      <c r="G3" s="14">
        <f>evolution!BW4</f>
        <v>0</v>
      </c>
      <c r="H3" s="14">
        <f>evolution!CO4</f>
        <v>3.1810280289265802E-2</v>
      </c>
      <c r="J3" s="13" t="str">
        <f>evolution!B16</f>
        <v>ecm-8.1</v>
      </c>
      <c r="K3" s="14">
        <f>evolution!C16</f>
        <v>3.6953665785174679E-2</v>
      </c>
      <c r="L3" s="14">
        <f>evolution!U16</f>
        <v>1.5510451623367756E-2</v>
      </c>
      <c r="M3" s="14">
        <f>evolution!AM16</f>
        <v>4.7288183933509456E-3</v>
      </c>
      <c r="N3" s="14">
        <f>evolution!BE16</f>
        <v>7.8182968191262102E-3</v>
      </c>
      <c r="O3" s="14">
        <f>evolution!BW16</f>
        <v>0</v>
      </c>
      <c r="P3" s="14">
        <f>evolution!CO16</f>
        <v>6.8124645647794899E-2</v>
      </c>
      <c r="R3" s="13" t="str">
        <f>evolution!B28</f>
        <v>ecm-8.1</v>
      </c>
      <c r="S3" s="14">
        <f>evolution!C28</f>
        <v>4.286867426688501E-2</v>
      </c>
      <c r="T3" s="14">
        <f>evolution!U28</f>
        <v>1.2888195286307802E-2</v>
      </c>
      <c r="U3" s="14">
        <f>evolution!AM28</f>
        <v>2.3336109364117861E-3</v>
      </c>
      <c r="V3" s="14">
        <f>evolution!BE28</f>
        <v>0</v>
      </c>
      <c r="W3" s="14">
        <f>evolution!BW28</f>
        <v>0</v>
      </c>
      <c r="X3" s="14">
        <f>evolution!CO28</f>
        <v>6.0809512103212747E-2</v>
      </c>
    </row>
    <row r="4" spans="2:24" ht="15.75" thickBot="1" x14ac:dyDescent="0.3">
      <c r="B4" s="13" t="str">
        <f>evolution!B5</f>
        <v>ecm-9.0</v>
      </c>
      <c r="C4" s="14">
        <f>evolution!C5</f>
        <v>-5.902198960788807E-5</v>
      </c>
      <c r="D4" s="14">
        <f>evolution!U5</f>
        <v>4.8076427088282747E-3</v>
      </c>
      <c r="E4" s="14">
        <f>evolution!AM5</f>
        <v>1.7882873207084815E-2</v>
      </c>
      <c r="F4" s="14">
        <f>evolution!BE5</f>
        <v>1.3587599487899634E-2</v>
      </c>
      <c r="G4" s="14">
        <f>evolution!BW5</f>
        <v>0</v>
      </c>
      <c r="H4" s="14">
        <f>evolution!CO5</f>
        <v>4.0404269929321251E-2</v>
      </c>
      <c r="J4" s="13" t="str">
        <f>evolution!B17</f>
        <v>ecm-9.0</v>
      </c>
      <c r="K4" s="14">
        <f>evolution!C17</f>
        <v>3.9282248098473541E-2</v>
      </c>
      <c r="L4" s="14">
        <f>evolution!U17</f>
        <v>1.7308868982631821E-2</v>
      </c>
      <c r="M4" s="14">
        <f>evolution!AM17</f>
        <v>8.557001047804361E-3</v>
      </c>
      <c r="N4" s="14">
        <f>evolution!BE17</f>
        <v>7.5239627440687384E-3</v>
      </c>
      <c r="O4" s="14">
        <f>evolution!BW17</f>
        <v>0</v>
      </c>
      <c r="P4" s="14">
        <f>evolution!CO17</f>
        <v>7.6374690188958969E-2</v>
      </c>
      <c r="R4" s="13" t="str">
        <f>evolution!B29</f>
        <v>ecm-9.0</v>
      </c>
      <c r="S4" s="14">
        <f>evolution!C29</f>
        <v>4.4829872888726162E-2</v>
      </c>
      <c r="T4" s="14">
        <f>evolution!U29</f>
        <v>1.7138194684134484E-2</v>
      </c>
      <c r="U4" s="14">
        <f>evolution!AM29</f>
        <v>0</v>
      </c>
      <c r="V4" s="14">
        <f>evolution!BE29</f>
        <v>0</v>
      </c>
      <c r="W4" s="14">
        <f>evolution!BW29</f>
        <v>0</v>
      </c>
      <c r="X4" s="14">
        <f>evolution!CO29</f>
        <v>6.8764468481397389E-2</v>
      </c>
    </row>
    <row r="5" spans="2:24" ht="15.75" thickBot="1" x14ac:dyDescent="0.3">
      <c r="B5" s="13" t="str">
        <f>evolution!B6</f>
        <v>ecm-10.0</v>
      </c>
      <c r="C5" s="14">
        <f>evolution!C6</f>
        <v>-5.9765913764997514E-5</v>
      </c>
      <c r="D5" s="14">
        <f>evolution!U6</f>
        <v>4.8514405933371358E-3</v>
      </c>
      <c r="E5" s="14">
        <f>evolution!AM6</f>
        <v>1.847512716847757E-2</v>
      </c>
      <c r="F5" s="14">
        <f>evolution!BE6</f>
        <v>1.3500631568202347E-2</v>
      </c>
      <c r="G5" s="14">
        <f>evolution!BW6</f>
        <v>0</v>
      </c>
      <c r="H5" s="14">
        <f>evolution!CO6</f>
        <v>4.0738560596685541E-2</v>
      </c>
      <c r="J5" s="13" t="str">
        <f>evolution!B18</f>
        <v>ecm-10.0</v>
      </c>
      <c r="K5" s="14">
        <f>evolution!C18</f>
        <v>3.9754194755620663E-2</v>
      </c>
      <c r="L5" s="14">
        <f>evolution!U18</f>
        <v>1.6950959085304217E-2</v>
      </c>
      <c r="M5" s="14">
        <f>evolution!AM18</f>
        <v>9.5545885174120066E-3</v>
      </c>
      <c r="N5" s="14">
        <f>evolution!BE18</f>
        <v>7.3432269520485871E-3</v>
      </c>
      <c r="O5" s="14">
        <f>evolution!BW18</f>
        <v>0</v>
      </c>
      <c r="P5" s="14">
        <f>evolution!CO18</f>
        <v>7.7510500670158314E-2</v>
      </c>
      <c r="R5" s="13" t="str">
        <f>evolution!B30</f>
        <v>ecm-10.0</v>
      </c>
      <c r="S5" s="14">
        <f>evolution!C30</f>
        <v>4.6037229848251406E-2</v>
      </c>
      <c r="T5" s="14">
        <f>evolution!U30</f>
        <v>1.6080710698246532E-2</v>
      </c>
      <c r="U5" s="14">
        <f>evolution!AM30</f>
        <v>3.9036956316538343E-3</v>
      </c>
      <c r="V5" s="14">
        <f>evolution!BE30</f>
        <v>1.5918136260760034E-3</v>
      </c>
      <c r="W5" s="14">
        <f>evolution!BW30</f>
        <v>0</v>
      </c>
      <c r="X5" s="14">
        <f>evolution!CO30</f>
        <v>6.8435053282670744E-2</v>
      </c>
    </row>
    <row r="6" spans="2:24" ht="15.75" thickBot="1" x14ac:dyDescent="0.3">
      <c r="B6" s="13" t="str">
        <f>evolution!B7</f>
        <v>ecm-11.0</v>
      </c>
      <c r="C6" s="14">
        <f>evolution!C7</f>
        <v>-4.5948306134185264E-5</v>
      </c>
      <c r="D6" s="14">
        <f>evolution!U7</f>
        <v>4.9099791521317725E-3</v>
      </c>
      <c r="E6" s="14">
        <f>evolution!AM7</f>
        <v>1.93460632993365E-2</v>
      </c>
      <c r="F6" s="14">
        <f>evolution!BE7</f>
        <v>1.3656059462429204E-2</v>
      </c>
      <c r="G6" s="14">
        <f>evolution!BW7</f>
        <v>0</v>
      </c>
      <c r="H6" s="14">
        <f>evolution!CO7</f>
        <v>4.1751204136961727E-2</v>
      </c>
      <c r="J6" s="13" t="str">
        <f>evolution!B19</f>
        <v>ecm-11.0</v>
      </c>
      <c r="K6" s="14">
        <f>evolution!C19</f>
        <v>4.1292396259572463E-2</v>
      </c>
      <c r="L6" s="14">
        <f>evolution!U19</f>
        <v>1.7964625066790432E-2</v>
      </c>
      <c r="M6" s="14">
        <f>evolution!AM19</f>
        <v>9.9484054792145105E-3</v>
      </c>
      <c r="N6" s="14">
        <f>evolution!BE19</f>
        <v>7.032607483576629E-3</v>
      </c>
      <c r="O6" s="14">
        <f>evolution!BW19</f>
        <v>0</v>
      </c>
      <c r="P6" s="14">
        <f>evolution!CO19</f>
        <v>8.0263653211220184E-2</v>
      </c>
      <c r="R6" s="13" t="str">
        <f>evolution!B31</f>
        <v>ecm-11.0</v>
      </c>
      <c r="S6" s="14">
        <f>evolution!C31</f>
        <v>4.7370198756931693E-2</v>
      </c>
      <c r="T6" s="14">
        <f>evolution!U31</f>
        <v>1.6902848232376588E-2</v>
      </c>
      <c r="U6" s="14" t="e">
        <f>evolution!AM31</f>
        <v>#VALUE!</v>
      </c>
      <c r="V6" s="14" t="e">
        <f>evolution!BE31</f>
        <v>#VALUE!</v>
      </c>
      <c r="W6" s="14">
        <f>evolution!BW31</f>
        <v>0</v>
      </c>
      <c r="X6" s="14">
        <f>evolution!CO31</f>
        <v>7.0093350836797449E-2</v>
      </c>
    </row>
    <row r="7" spans="2:24" ht="15.75" thickBot="1" x14ac:dyDescent="0.3">
      <c r="B7" s="13" t="str">
        <f>evolution!B8</f>
        <v>ecm-12.0</v>
      </c>
      <c r="C7" s="14">
        <f>evolution!C8</f>
        <v>-6.0163963681698134E-5</v>
      </c>
      <c r="D7" s="14">
        <f>evolution!U8</f>
        <v>4.2170888695259494E-3</v>
      </c>
      <c r="E7" s="14">
        <f>evolution!AM8</f>
        <v>2.092550217466E-2</v>
      </c>
      <c r="F7" s="14">
        <f>evolution!BE8</f>
        <v>8.5703071615511849E-3</v>
      </c>
      <c r="G7" s="14">
        <f>evolution!BW8</f>
        <v>0</v>
      </c>
      <c r="H7" s="14">
        <f>evolution!CO8</f>
        <v>4.8334256760956706E-2</v>
      </c>
      <c r="J7" s="13" t="str">
        <f>evolution!B20</f>
        <v>ecm-12.0</v>
      </c>
      <c r="K7" s="14">
        <f>evolution!C20</f>
        <v>4.1347986402484722E-2</v>
      </c>
      <c r="L7" s="14">
        <f>evolution!U20</f>
        <v>2.2149437914021981E-2</v>
      </c>
      <c r="M7" s="14">
        <f>evolution!AM20</f>
        <v>1.0802060649479446E-2</v>
      </c>
      <c r="N7" s="14">
        <f>evolution!BE20</f>
        <v>4.1302170138001418E-3</v>
      </c>
      <c r="O7" s="14">
        <f>evolution!BW20</f>
        <v>0</v>
      </c>
      <c r="P7" s="14">
        <f>evolution!CO20</f>
        <v>9.257880485381155E-2</v>
      </c>
      <c r="R7" s="13" t="str">
        <f>evolution!B32</f>
        <v>ecm-12.0</v>
      </c>
      <c r="S7" s="14">
        <f>evolution!C32</f>
        <v>4.7815123920419089E-2</v>
      </c>
      <c r="T7" s="14">
        <f>evolution!U32</f>
        <v>2.3077705188222591E-2</v>
      </c>
      <c r="U7" s="14" t="e">
        <f>evolution!AM32</f>
        <v>#VALUE!</v>
      </c>
      <c r="V7" s="14" t="e">
        <f>evolution!BE32</f>
        <v>#VALUE!</v>
      </c>
      <c r="W7" s="14">
        <f>evolution!BW32</f>
        <v>0</v>
      </c>
      <c r="X7" s="14">
        <f>evolution!CO32</f>
        <v>8.2511085871798603E-2</v>
      </c>
    </row>
    <row r="8" spans="2:24" ht="15.75" thickBot="1" x14ac:dyDescent="0.3">
      <c r="B8" s="13" t="str">
        <f>evolution!B9</f>
        <v>ecm-13.0</v>
      </c>
      <c r="C8" s="14">
        <f>evolution!C9</f>
        <v>-6.1136926561196806E-5</v>
      </c>
      <c r="D8" s="14">
        <f>evolution!U9</f>
        <v>3.0990447944049876E-3</v>
      </c>
      <c r="E8" s="14">
        <f>evolution!AM9</f>
        <v>2.1748486685818649E-2</v>
      </c>
      <c r="F8" s="14">
        <f>evolution!BE9</f>
        <v>1.4342270159636097E-2</v>
      </c>
      <c r="G8" s="14">
        <f>evolution!BW9</f>
        <v>0</v>
      </c>
      <c r="H8" s="14">
        <f>evolution!CO9</f>
        <v>4.5515241029058906E-2</v>
      </c>
      <c r="J8" s="13" t="str">
        <f>evolution!B21</f>
        <v>ecm-13.0</v>
      </c>
      <c r="K8" s="14">
        <f>evolution!C21</f>
        <v>4.4106331360713097E-2</v>
      </c>
      <c r="L8" s="14">
        <f>evolution!U21</f>
        <v>1.6124880257410337E-2</v>
      </c>
      <c r="M8" s="14">
        <f>evolution!AM21</f>
        <v>1.1177630162999745E-2</v>
      </c>
      <c r="N8" s="14">
        <f>evolution!BE21</f>
        <v>8.0180526630672915E-3</v>
      </c>
      <c r="O8" s="14">
        <f>evolution!BW21</f>
        <v>0</v>
      </c>
      <c r="P8" s="14">
        <f>evolution!CO21</f>
        <v>8.8242891679399776E-2</v>
      </c>
      <c r="R8" s="13" t="str">
        <f>evolution!B33</f>
        <v>ecm-13.0</v>
      </c>
      <c r="S8" s="14">
        <f>evolution!C33</f>
        <v>5.1110837791800756E-2</v>
      </c>
      <c r="T8" s="14">
        <f>evolution!U33</f>
        <v>1.6748839864612675E-2</v>
      </c>
      <c r="U8" s="14" t="e">
        <f>evolution!AM33</f>
        <v>#VALUE!</v>
      </c>
      <c r="V8" s="14" t="e">
        <f>evolution!BE33</f>
        <v>#VALUE!</v>
      </c>
      <c r="W8" s="14">
        <f>evolution!BW33</f>
        <v>0</v>
      </c>
      <c r="X8" s="14">
        <f>evolution!CO33</f>
        <v>7.9381673778795347E-2</v>
      </c>
    </row>
    <row r="9" spans="2:24" ht="15.75" thickBot="1" x14ac:dyDescent="0.3">
      <c r="B9" s="13" t="str">
        <f>evolution!B10</f>
        <v>ecm-14.0</v>
      </c>
      <c r="C9" s="14">
        <f>evolution!C10</f>
        <v>-7.4893256168588149E-5</v>
      </c>
      <c r="D9" s="14">
        <f>evolution!U10</f>
        <v>2.7989265545756239E-3</v>
      </c>
      <c r="E9" s="14">
        <f>evolution!AM10</f>
        <v>2.2346499995356366E-2</v>
      </c>
      <c r="F9" s="14">
        <f>evolution!BE10</f>
        <v>1.5189108691695319E-2</v>
      </c>
      <c r="G9" s="14">
        <f>evolution!BW10</f>
        <v>0</v>
      </c>
      <c r="H9" s="14">
        <f>evolution!CO10</f>
        <v>4.6467847355293634E-2</v>
      </c>
      <c r="J9" s="13" t="str">
        <f>evolution!B22</f>
        <v>ecm-14.0</v>
      </c>
      <c r="K9" s="14">
        <f>evolution!C22</f>
        <v>4.8671633037037157E-2</v>
      </c>
      <c r="L9" s="14">
        <f>evolution!U22</f>
        <v>1.6213408779915062E-2</v>
      </c>
      <c r="M9" s="14">
        <f>evolution!AM22</f>
        <v>1.1381994382687062E-2</v>
      </c>
      <c r="N9" s="14">
        <f>evolution!BE22</f>
        <v>1.211763021744452E-2</v>
      </c>
      <c r="O9" s="14">
        <f>evolution!BW22</f>
        <v>0</v>
      </c>
      <c r="P9" s="14">
        <f>evolution!CO22</f>
        <v>9.5337130104288195E-2</v>
      </c>
      <c r="R9" s="13" t="str">
        <f>evolution!B34</f>
        <v>ecm-14.0</v>
      </c>
      <c r="S9" s="14">
        <f>evolution!C34</f>
        <v>5.5674915464785625E-2</v>
      </c>
      <c r="T9" s="14">
        <f>evolution!U34</f>
        <v>1.6513303733460865E-2</v>
      </c>
      <c r="U9" s="14" t="e">
        <f>evolution!AM34</f>
        <v>#VALUE!</v>
      </c>
      <c r="V9" s="14" t="e">
        <f>evolution!BE34</f>
        <v>#VALUE!</v>
      </c>
      <c r="W9" s="14">
        <f>evolution!BW34</f>
        <v>0</v>
      </c>
      <c r="X9" s="14">
        <f>evolution!CO34</f>
        <v>9.1323399630892074E-2</v>
      </c>
    </row>
    <row r="10" spans="2:24" ht="15.75" thickBot="1" x14ac:dyDescent="0.3">
      <c r="B10" s="13" t="str">
        <f>evolution!B11</f>
        <v>ecm-15.0</v>
      </c>
      <c r="C10" s="14">
        <f>evolution!C11</f>
        <v>-7.5370292486726725E-5</v>
      </c>
      <c r="D10" s="14">
        <f>evolution!U11</f>
        <v>2.1505187425061947E-3</v>
      </c>
      <c r="E10" s="14">
        <f>evolution!AM11</f>
        <v>2.0674487661977312E-2</v>
      </c>
      <c r="F10" s="14">
        <f>evolution!BE11</f>
        <v>1.5364133192342101E-2</v>
      </c>
      <c r="G10" s="14">
        <f>evolution!BW11</f>
        <v>0</v>
      </c>
      <c r="H10" s="14">
        <f>evolution!CO11</f>
        <v>4.3442221423263719E-2</v>
      </c>
      <c r="J10" s="13" t="str">
        <f>evolution!B23</f>
        <v>ecm-15.0</v>
      </c>
      <c r="K10" s="14">
        <f>evolution!C23</f>
        <v>5.004165369075967E-2</v>
      </c>
      <c r="L10" s="14">
        <f>evolution!U23</f>
        <v>1.5483674901642945E-2</v>
      </c>
      <c r="M10" s="14">
        <f>evolution!AM23</f>
        <v>1.0752405509916022E-2</v>
      </c>
      <c r="N10" s="14">
        <f>evolution!BE23</f>
        <v>1.2012712973196216E-2</v>
      </c>
      <c r="O10" s="14">
        <f>evolution!BW23</f>
        <v>0</v>
      </c>
      <c r="P10" s="14">
        <f>evolution!CO23</f>
        <v>9.5719033453470811E-2</v>
      </c>
      <c r="R10" s="13" t="str">
        <f>evolution!B35</f>
        <v>ecm-15.0</v>
      </c>
      <c r="S10" s="14">
        <f>evolution!C35</f>
        <v>5.8245337988589697E-2</v>
      </c>
      <c r="T10" s="14">
        <f>evolution!U35</f>
        <v>1.5902697311080388E-2</v>
      </c>
      <c r="U10" s="14">
        <f>evolution!AM35</f>
        <v>5.2363049458621358E-3</v>
      </c>
      <c r="V10" s="14">
        <f>evolution!BE35</f>
        <v>1.1109876179713521E-2</v>
      </c>
      <c r="W10" s="14">
        <f>evolution!BW35</f>
        <v>0</v>
      </c>
      <c r="X10" s="14">
        <f>evolution!CO35</f>
        <v>9.32277258936271E-2</v>
      </c>
    </row>
    <row r="11" spans="2:24" ht="15.75" thickBot="1" x14ac:dyDescent="0.3">
      <c r="B11" s="13" t="str">
        <f>evolution!B12</f>
        <v>ecm-16.0</v>
      </c>
      <c r="C11" s="14">
        <f>evolution!C12</f>
        <v>-6.4807349278032486E-5</v>
      </c>
      <c r="D11" s="14">
        <f>evolution!U12</f>
        <v>2.0627837589264958E-3</v>
      </c>
      <c r="E11" s="14">
        <f>evolution!AM12</f>
        <v>2.3476710214546129E-2</v>
      </c>
      <c r="F11" s="14">
        <f>evolution!BE12</f>
        <v>1.4610494656801606E-2</v>
      </c>
      <c r="G11" s="14">
        <f>evolution!BW12</f>
        <v>4.8448646034660779E-2</v>
      </c>
      <c r="H11" s="14">
        <f>evolution!CO12</f>
        <v>0.1100064585220266</v>
      </c>
      <c r="J11" s="13" t="str">
        <f>evolution!B24</f>
        <v>ecm-16.0</v>
      </c>
      <c r="K11" s="14">
        <f>evolution!C24</f>
        <v>4.9783531480743798E-2</v>
      </c>
      <c r="L11" s="14">
        <f>evolution!U24</f>
        <v>1.4968806102770359E-2</v>
      </c>
      <c r="M11" s="14">
        <f>evolution!AM24</f>
        <v>1.1902017699692635E-2</v>
      </c>
      <c r="N11" s="14">
        <f>evolution!BE24</f>
        <v>1.2319485530185463E-2</v>
      </c>
      <c r="O11" s="14">
        <f>evolution!BW24</f>
        <v>4.2371040908313104E-2</v>
      </c>
      <c r="P11" s="14">
        <f>evolution!CO24</f>
        <v>0.14902173281603215</v>
      </c>
      <c r="R11" s="13" t="str">
        <f>evolution!B36</f>
        <v>ecm-16.0</v>
      </c>
      <c r="S11" s="14">
        <f>evolution!C36</f>
        <v>5.9382725870253839E-2</v>
      </c>
      <c r="T11" s="14">
        <f>evolution!U36</f>
        <v>1.5980874424459428E-2</v>
      </c>
      <c r="U11" s="14">
        <f>evolution!AM36</f>
        <v>5.8903183209416303E-3</v>
      </c>
      <c r="V11" s="14">
        <f>evolution!BE36</f>
        <v>1.1299402525918045E-2</v>
      </c>
      <c r="W11" s="14">
        <f>evolution!BW36</f>
        <v>4.1344669711764238E-2</v>
      </c>
      <c r="X11" s="14">
        <f>evolution!CO36</f>
        <v>0.13977797709539203</v>
      </c>
    </row>
    <row r="12" spans="2:24" x14ac:dyDescent="0.25">
      <c r="B12" s="13" t="str">
        <f>evolution!B13</f>
        <v>ecm-17.0</v>
      </c>
      <c r="C12" s="14">
        <f>evolution!C13</f>
        <v>-6.5127796980886846E-5</v>
      </c>
      <c r="D12" s="14">
        <f>evolution!U13</f>
        <v>2.0512471182056644E-3</v>
      </c>
      <c r="E12" s="14">
        <f>evolution!AM13</f>
        <v>2.41493867448151E-2</v>
      </c>
      <c r="F12" s="14">
        <f>evolution!BE13</f>
        <v>1.2346819010109441E-2</v>
      </c>
      <c r="G12" s="14">
        <f>evolution!BW13</f>
        <v>4.9550517231488303E-2</v>
      </c>
      <c r="H12" s="14">
        <f>evolution!CO13</f>
        <v>0.11274854994330645</v>
      </c>
      <c r="J12" s="13" t="str">
        <f>evolution!B25</f>
        <v>ecm-17.0</v>
      </c>
      <c r="K12" s="14">
        <f>evolution!C25</f>
        <v>5.0588318478759102E-2</v>
      </c>
      <c r="L12" s="14">
        <f>evolution!U25</f>
        <v>1.549106230373359E-2</v>
      </c>
      <c r="M12" s="14">
        <f>evolution!AM25</f>
        <v>1.2117269757519589E-2</v>
      </c>
      <c r="N12" s="14">
        <f>evolution!BE25</f>
        <v>1.2331036020088693E-2</v>
      </c>
      <c r="O12" s="14">
        <f>evolution!BW25</f>
        <v>4.2523594648444733E-2</v>
      </c>
      <c r="P12" s="14">
        <f>evolution!CO25</f>
        <v>0.15122069168685265</v>
      </c>
      <c r="R12" s="13" t="str">
        <f>evolution!B37</f>
        <v>ecm-17.0</v>
      </c>
      <c r="S12" s="14">
        <f>evolution!C37</f>
        <v>5.9334794606744325E-2</v>
      </c>
      <c r="T12" s="14">
        <f>evolution!U37</f>
        <v>1.6609083494683468E-2</v>
      </c>
      <c r="U12" s="14">
        <f>evolution!AM37</f>
        <v>5.7744555855647013E-3</v>
      </c>
      <c r="V12" s="14">
        <f>evolution!BE37</f>
        <v>1.1545655757708384E-2</v>
      </c>
      <c r="W12" s="14">
        <f>evolution!BW37</f>
        <v>4.0742517125662771E-2</v>
      </c>
      <c r="X12" s="14">
        <f>evolution!CO37</f>
        <v>0.13984267691619728</v>
      </c>
    </row>
  </sheetData>
  <conditionalFormatting sqref="C3:C7">
    <cfRule type="cellIs" dxfId="195" priority="215" stopIfTrue="1" operator="greaterThan">
      <formula>0.03</formula>
    </cfRule>
    <cfRule type="cellIs" dxfId="194" priority="216" stopIfTrue="1" operator="lessThan">
      <formula>-0.03</formula>
    </cfRule>
  </conditionalFormatting>
  <conditionalFormatting sqref="D3:D7">
    <cfRule type="cellIs" dxfId="193" priority="213" stopIfTrue="1" operator="greaterThan">
      <formula>0.03</formula>
    </cfRule>
    <cfRule type="cellIs" dxfId="192" priority="214" stopIfTrue="1" operator="lessThan">
      <formula>-0.03</formula>
    </cfRule>
  </conditionalFormatting>
  <conditionalFormatting sqref="E3:E7">
    <cfRule type="cellIs" dxfId="191" priority="211" stopIfTrue="1" operator="greaterThan">
      <formula>0.03</formula>
    </cfRule>
    <cfRule type="cellIs" dxfId="190" priority="212" stopIfTrue="1" operator="lessThan">
      <formula>-0.03</formula>
    </cfRule>
  </conditionalFormatting>
  <conditionalFormatting sqref="F3:F7">
    <cfRule type="cellIs" dxfId="189" priority="209" stopIfTrue="1" operator="greaterThan">
      <formula>0.03</formula>
    </cfRule>
    <cfRule type="cellIs" dxfId="188" priority="210" stopIfTrue="1" operator="lessThan">
      <formula>-0.03</formula>
    </cfRule>
  </conditionalFormatting>
  <conditionalFormatting sqref="G3:G7">
    <cfRule type="cellIs" dxfId="187" priority="207" stopIfTrue="1" operator="greaterThan">
      <formula>0.03</formula>
    </cfRule>
    <cfRule type="cellIs" dxfId="186" priority="208" stopIfTrue="1" operator="lessThan">
      <formula>-0.03</formula>
    </cfRule>
  </conditionalFormatting>
  <conditionalFormatting sqref="K3:K7">
    <cfRule type="cellIs" dxfId="185" priority="205" stopIfTrue="1" operator="greaterThan">
      <formula>0.03</formula>
    </cfRule>
    <cfRule type="cellIs" dxfId="184" priority="206" stopIfTrue="1" operator="lessThan">
      <formula>-0.03</formula>
    </cfRule>
  </conditionalFormatting>
  <conditionalFormatting sqref="L3:L7">
    <cfRule type="cellIs" dxfId="183" priority="203" stopIfTrue="1" operator="greaterThan">
      <formula>0.03</formula>
    </cfRule>
    <cfRule type="cellIs" dxfId="182" priority="204" stopIfTrue="1" operator="lessThan">
      <formula>-0.03</formula>
    </cfRule>
  </conditionalFormatting>
  <conditionalFormatting sqref="M3:M7">
    <cfRule type="cellIs" dxfId="181" priority="201" stopIfTrue="1" operator="greaterThan">
      <formula>0.03</formula>
    </cfRule>
    <cfRule type="cellIs" dxfId="180" priority="202" stopIfTrue="1" operator="lessThan">
      <formula>-0.03</formula>
    </cfRule>
  </conditionalFormatting>
  <conditionalFormatting sqref="N3:N7">
    <cfRule type="cellIs" dxfId="179" priority="199" stopIfTrue="1" operator="greaterThan">
      <formula>0.03</formula>
    </cfRule>
    <cfRule type="cellIs" dxfId="178" priority="200" stopIfTrue="1" operator="lessThan">
      <formula>-0.03</formula>
    </cfRule>
  </conditionalFormatting>
  <conditionalFormatting sqref="O3:O7">
    <cfRule type="cellIs" dxfId="177" priority="197" stopIfTrue="1" operator="greaterThan">
      <formula>0.03</formula>
    </cfRule>
    <cfRule type="cellIs" dxfId="176" priority="198" stopIfTrue="1" operator="lessThan">
      <formula>-0.03</formula>
    </cfRule>
  </conditionalFormatting>
  <conditionalFormatting sqref="S3:S7">
    <cfRule type="cellIs" dxfId="175" priority="195" stopIfTrue="1" operator="greaterThan">
      <formula>0.03</formula>
    </cfRule>
    <cfRule type="cellIs" dxfId="174" priority="196" stopIfTrue="1" operator="lessThan">
      <formula>-0.03</formula>
    </cfRule>
  </conditionalFormatting>
  <conditionalFormatting sqref="T3:T7">
    <cfRule type="cellIs" dxfId="173" priority="193" stopIfTrue="1" operator="greaterThan">
      <formula>0.03</formula>
    </cfRule>
    <cfRule type="cellIs" dxfId="172" priority="194" stopIfTrue="1" operator="lessThan">
      <formula>-0.03</formula>
    </cfRule>
  </conditionalFormatting>
  <conditionalFormatting sqref="U3:U7">
    <cfRule type="cellIs" dxfId="171" priority="191" stopIfTrue="1" operator="greaterThan">
      <formula>0.03</formula>
    </cfRule>
    <cfRule type="cellIs" dxfId="170" priority="192" stopIfTrue="1" operator="lessThan">
      <formula>-0.03</formula>
    </cfRule>
  </conditionalFormatting>
  <conditionalFormatting sqref="V3:V7">
    <cfRule type="cellIs" dxfId="169" priority="189" stopIfTrue="1" operator="greaterThan">
      <formula>0.03</formula>
    </cfRule>
    <cfRule type="cellIs" dxfId="168" priority="190" stopIfTrue="1" operator="lessThan">
      <formula>-0.03</formula>
    </cfRule>
  </conditionalFormatting>
  <conditionalFormatting sqref="W3:W7">
    <cfRule type="cellIs" dxfId="167" priority="187" stopIfTrue="1" operator="greaterThan">
      <formula>0.03</formula>
    </cfRule>
    <cfRule type="cellIs" dxfId="166" priority="188" stopIfTrue="1" operator="lessThan">
      <formula>-0.03</formula>
    </cfRule>
  </conditionalFormatting>
  <conditionalFormatting sqref="C11">
    <cfRule type="cellIs" dxfId="165" priority="185" stopIfTrue="1" operator="greaterThan">
      <formula>0.03</formula>
    </cfRule>
    <cfRule type="cellIs" dxfId="164" priority="186" stopIfTrue="1" operator="lessThan">
      <formula>-0.03</formula>
    </cfRule>
  </conditionalFormatting>
  <conditionalFormatting sqref="D11">
    <cfRule type="cellIs" dxfId="163" priority="183" stopIfTrue="1" operator="greaterThan">
      <formula>0.03</formula>
    </cfRule>
    <cfRule type="cellIs" dxfId="162" priority="184" stopIfTrue="1" operator="lessThan">
      <formula>-0.03</formula>
    </cfRule>
  </conditionalFormatting>
  <conditionalFormatting sqref="E11">
    <cfRule type="cellIs" dxfId="161" priority="181" stopIfTrue="1" operator="greaterThan">
      <formula>0.03</formula>
    </cfRule>
    <cfRule type="cellIs" dxfId="160" priority="182" stopIfTrue="1" operator="lessThan">
      <formula>-0.03</formula>
    </cfRule>
  </conditionalFormatting>
  <conditionalFormatting sqref="F11">
    <cfRule type="cellIs" dxfId="159" priority="179" stopIfTrue="1" operator="greaterThan">
      <formula>0.03</formula>
    </cfRule>
    <cfRule type="cellIs" dxfId="158" priority="180" stopIfTrue="1" operator="lessThan">
      <formula>-0.03</formula>
    </cfRule>
  </conditionalFormatting>
  <conditionalFormatting sqref="G11">
    <cfRule type="cellIs" dxfId="157" priority="177" stopIfTrue="1" operator="greaterThan">
      <formula>0.03</formula>
    </cfRule>
    <cfRule type="cellIs" dxfId="156" priority="178" stopIfTrue="1" operator="lessThan">
      <formula>-0.03</formula>
    </cfRule>
  </conditionalFormatting>
  <conditionalFormatting sqref="K11">
    <cfRule type="cellIs" dxfId="155" priority="175" stopIfTrue="1" operator="greaterThan">
      <formula>0.03</formula>
    </cfRule>
    <cfRule type="cellIs" dxfId="154" priority="176" stopIfTrue="1" operator="lessThan">
      <formula>-0.03</formula>
    </cfRule>
  </conditionalFormatting>
  <conditionalFormatting sqref="L11">
    <cfRule type="cellIs" dxfId="153" priority="173" stopIfTrue="1" operator="greaterThan">
      <formula>0.03</formula>
    </cfRule>
    <cfRule type="cellIs" dxfId="152" priority="174" stopIfTrue="1" operator="lessThan">
      <formula>-0.03</formula>
    </cfRule>
  </conditionalFormatting>
  <conditionalFormatting sqref="M11">
    <cfRule type="cellIs" dxfId="151" priority="171" stopIfTrue="1" operator="greaterThan">
      <formula>0.03</formula>
    </cfRule>
    <cfRule type="cellIs" dxfId="150" priority="172" stopIfTrue="1" operator="lessThan">
      <formula>-0.03</formula>
    </cfRule>
  </conditionalFormatting>
  <conditionalFormatting sqref="N11">
    <cfRule type="cellIs" dxfId="149" priority="169" stopIfTrue="1" operator="greaterThan">
      <formula>0.03</formula>
    </cfRule>
    <cfRule type="cellIs" dxfId="148" priority="170" stopIfTrue="1" operator="lessThan">
      <formula>-0.03</formula>
    </cfRule>
  </conditionalFormatting>
  <conditionalFormatting sqref="O11">
    <cfRule type="cellIs" dxfId="147" priority="167" stopIfTrue="1" operator="greaterThan">
      <formula>0.03</formula>
    </cfRule>
    <cfRule type="cellIs" dxfId="146" priority="168" stopIfTrue="1" operator="lessThan">
      <formula>-0.03</formula>
    </cfRule>
  </conditionalFormatting>
  <conditionalFormatting sqref="S11">
    <cfRule type="cellIs" dxfId="145" priority="165" stopIfTrue="1" operator="greaterThan">
      <formula>0.03</formula>
    </cfRule>
    <cfRule type="cellIs" dxfId="144" priority="166" stopIfTrue="1" operator="lessThan">
      <formula>-0.03</formula>
    </cfRule>
  </conditionalFormatting>
  <conditionalFormatting sqref="T11">
    <cfRule type="cellIs" dxfId="143" priority="163" stopIfTrue="1" operator="greaterThan">
      <formula>0.03</formula>
    </cfRule>
    <cfRule type="cellIs" dxfId="142" priority="164" stopIfTrue="1" operator="lessThan">
      <formula>-0.03</formula>
    </cfRule>
  </conditionalFormatting>
  <conditionalFormatting sqref="U11">
    <cfRule type="cellIs" dxfId="141" priority="161" stopIfTrue="1" operator="greaterThan">
      <formula>0.03</formula>
    </cfRule>
    <cfRule type="cellIs" dxfId="140" priority="162" stopIfTrue="1" operator="lessThan">
      <formula>-0.03</formula>
    </cfRule>
  </conditionalFormatting>
  <conditionalFormatting sqref="V11">
    <cfRule type="cellIs" dxfId="139" priority="159" stopIfTrue="1" operator="greaterThan">
      <formula>0.03</formula>
    </cfRule>
    <cfRule type="cellIs" dxfId="138" priority="160" stopIfTrue="1" operator="lessThan">
      <formula>-0.03</formula>
    </cfRule>
  </conditionalFormatting>
  <conditionalFormatting sqref="W11">
    <cfRule type="cellIs" dxfId="137" priority="157" stopIfTrue="1" operator="greaterThan">
      <formula>0.03</formula>
    </cfRule>
    <cfRule type="cellIs" dxfId="136" priority="158" stopIfTrue="1" operator="lessThan">
      <formula>-0.03</formula>
    </cfRule>
  </conditionalFormatting>
  <conditionalFormatting sqref="C8">
    <cfRule type="cellIs" dxfId="135" priority="155" stopIfTrue="1" operator="greaterThan">
      <formula>0.03</formula>
    </cfRule>
    <cfRule type="cellIs" dxfId="134" priority="156" stopIfTrue="1" operator="lessThan">
      <formula>-0.03</formula>
    </cfRule>
  </conditionalFormatting>
  <conditionalFormatting sqref="D8">
    <cfRule type="cellIs" dxfId="133" priority="153" stopIfTrue="1" operator="greaterThan">
      <formula>0.03</formula>
    </cfRule>
    <cfRule type="cellIs" dxfId="132" priority="154" stopIfTrue="1" operator="lessThan">
      <formula>-0.03</formula>
    </cfRule>
  </conditionalFormatting>
  <conditionalFormatting sqref="E8">
    <cfRule type="cellIs" dxfId="131" priority="151" stopIfTrue="1" operator="greaterThan">
      <formula>0.03</formula>
    </cfRule>
    <cfRule type="cellIs" dxfId="130" priority="152" stopIfTrue="1" operator="lessThan">
      <formula>-0.03</formula>
    </cfRule>
  </conditionalFormatting>
  <conditionalFormatting sqref="F8">
    <cfRule type="cellIs" dxfId="129" priority="149" stopIfTrue="1" operator="greaterThan">
      <formula>0.03</formula>
    </cfRule>
    <cfRule type="cellIs" dxfId="128" priority="150" stopIfTrue="1" operator="lessThan">
      <formula>-0.03</formula>
    </cfRule>
  </conditionalFormatting>
  <conditionalFormatting sqref="G8">
    <cfRule type="cellIs" dxfId="127" priority="147" stopIfTrue="1" operator="greaterThan">
      <formula>0.03</formula>
    </cfRule>
    <cfRule type="cellIs" dxfId="126" priority="148" stopIfTrue="1" operator="lessThan">
      <formula>-0.03</formula>
    </cfRule>
  </conditionalFormatting>
  <conditionalFormatting sqref="K8">
    <cfRule type="cellIs" dxfId="125" priority="145" stopIfTrue="1" operator="greaterThan">
      <formula>0.03</formula>
    </cfRule>
    <cfRule type="cellIs" dxfId="124" priority="146" stopIfTrue="1" operator="lessThan">
      <formula>-0.03</formula>
    </cfRule>
  </conditionalFormatting>
  <conditionalFormatting sqref="L8">
    <cfRule type="cellIs" dxfId="123" priority="143" stopIfTrue="1" operator="greaterThan">
      <formula>0.03</formula>
    </cfRule>
    <cfRule type="cellIs" dxfId="122" priority="144" stopIfTrue="1" operator="lessThan">
      <formula>-0.03</formula>
    </cfRule>
  </conditionalFormatting>
  <conditionalFormatting sqref="M8">
    <cfRule type="cellIs" dxfId="121" priority="141" stopIfTrue="1" operator="greaterThan">
      <formula>0.03</formula>
    </cfRule>
    <cfRule type="cellIs" dxfId="120" priority="142" stopIfTrue="1" operator="lessThan">
      <formula>-0.03</formula>
    </cfRule>
  </conditionalFormatting>
  <conditionalFormatting sqref="N8">
    <cfRule type="cellIs" dxfId="119" priority="139" stopIfTrue="1" operator="greaterThan">
      <formula>0.03</formula>
    </cfRule>
    <cfRule type="cellIs" dxfId="118" priority="140" stopIfTrue="1" operator="lessThan">
      <formula>-0.03</formula>
    </cfRule>
  </conditionalFormatting>
  <conditionalFormatting sqref="O8">
    <cfRule type="cellIs" dxfId="117" priority="137" stopIfTrue="1" operator="greaterThan">
      <formula>0.03</formula>
    </cfRule>
    <cfRule type="cellIs" dxfId="116" priority="138" stopIfTrue="1" operator="lessThan">
      <formula>-0.03</formula>
    </cfRule>
  </conditionalFormatting>
  <conditionalFormatting sqref="S8">
    <cfRule type="cellIs" dxfId="115" priority="135" stopIfTrue="1" operator="greaterThan">
      <formula>0.03</formula>
    </cfRule>
    <cfRule type="cellIs" dxfId="114" priority="136" stopIfTrue="1" operator="lessThan">
      <formula>-0.03</formula>
    </cfRule>
  </conditionalFormatting>
  <conditionalFormatting sqref="T8">
    <cfRule type="cellIs" dxfId="113" priority="133" stopIfTrue="1" operator="greaterThan">
      <formula>0.03</formula>
    </cfRule>
    <cfRule type="cellIs" dxfId="112" priority="134" stopIfTrue="1" operator="lessThan">
      <formula>-0.03</formula>
    </cfRule>
  </conditionalFormatting>
  <conditionalFormatting sqref="U8">
    <cfRule type="cellIs" dxfId="111" priority="131" stopIfTrue="1" operator="greaterThan">
      <formula>0.03</formula>
    </cfRule>
    <cfRule type="cellIs" dxfId="110" priority="132" stopIfTrue="1" operator="lessThan">
      <formula>-0.03</formula>
    </cfRule>
  </conditionalFormatting>
  <conditionalFormatting sqref="V8">
    <cfRule type="cellIs" dxfId="109" priority="129" stopIfTrue="1" operator="greaterThan">
      <formula>0.03</formula>
    </cfRule>
    <cfRule type="cellIs" dxfId="108" priority="130" stopIfTrue="1" operator="lessThan">
      <formula>-0.03</formula>
    </cfRule>
  </conditionalFormatting>
  <conditionalFormatting sqref="W8">
    <cfRule type="cellIs" dxfId="107" priority="127" stopIfTrue="1" operator="greaterThan">
      <formula>0.03</formula>
    </cfRule>
    <cfRule type="cellIs" dxfId="106" priority="128" stopIfTrue="1" operator="lessThan">
      <formula>-0.03</formula>
    </cfRule>
  </conditionalFormatting>
  <conditionalFormatting sqref="C9">
    <cfRule type="cellIs" dxfId="105" priority="125" stopIfTrue="1" operator="greaterThan">
      <formula>0.03</formula>
    </cfRule>
    <cfRule type="cellIs" dxfId="104" priority="126" stopIfTrue="1" operator="lessThan">
      <formula>-0.03</formula>
    </cfRule>
  </conditionalFormatting>
  <conditionalFormatting sqref="D9">
    <cfRule type="cellIs" dxfId="103" priority="123" stopIfTrue="1" operator="greaterThan">
      <formula>0.03</formula>
    </cfRule>
    <cfRule type="cellIs" dxfId="102" priority="124" stopIfTrue="1" operator="lessThan">
      <formula>-0.03</formula>
    </cfRule>
  </conditionalFormatting>
  <conditionalFormatting sqref="E9">
    <cfRule type="cellIs" dxfId="101" priority="121" stopIfTrue="1" operator="greaterThan">
      <formula>0.03</formula>
    </cfRule>
    <cfRule type="cellIs" dxfId="100" priority="122" stopIfTrue="1" operator="lessThan">
      <formula>-0.03</formula>
    </cfRule>
  </conditionalFormatting>
  <conditionalFormatting sqref="F9">
    <cfRule type="cellIs" dxfId="99" priority="119" stopIfTrue="1" operator="greaterThan">
      <formula>0.03</formula>
    </cfRule>
    <cfRule type="cellIs" dxfId="98" priority="120" stopIfTrue="1" operator="lessThan">
      <formula>-0.03</formula>
    </cfRule>
  </conditionalFormatting>
  <conditionalFormatting sqref="G9">
    <cfRule type="cellIs" dxfId="97" priority="117" stopIfTrue="1" operator="greaterThan">
      <formula>0.03</formula>
    </cfRule>
    <cfRule type="cellIs" dxfId="96" priority="118" stopIfTrue="1" operator="lessThan">
      <formula>-0.03</formula>
    </cfRule>
  </conditionalFormatting>
  <conditionalFormatting sqref="K9">
    <cfRule type="cellIs" dxfId="95" priority="115" stopIfTrue="1" operator="greaterThan">
      <formula>0.03</formula>
    </cfRule>
    <cfRule type="cellIs" dxfId="94" priority="116" stopIfTrue="1" operator="lessThan">
      <formula>-0.03</formula>
    </cfRule>
  </conditionalFormatting>
  <conditionalFormatting sqref="L9">
    <cfRule type="cellIs" dxfId="93" priority="113" stopIfTrue="1" operator="greaterThan">
      <formula>0.03</formula>
    </cfRule>
    <cfRule type="cellIs" dxfId="92" priority="114" stopIfTrue="1" operator="lessThan">
      <formula>-0.03</formula>
    </cfRule>
  </conditionalFormatting>
  <conditionalFormatting sqref="M9">
    <cfRule type="cellIs" dxfId="91" priority="111" stopIfTrue="1" operator="greaterThan">
      <formula>0.03</formula>
    </cfRule>
    <cfRule type="cellIs" dxfId="90" priority="112" stopIfTrue="1" operator="lessThan">
      <formula>-0.03</formula>
    </cfRule>
  </conditionalFormatting>
  <conditionalFormatting sqref="N9">
    <cfRule type="cellIs" dxfId="89" priority="109" stopIfTrue="1" operator="greaterThan">
      <formula>0.03</formula>
    </cfRule>
    <cfRule type="cellIs" dxfId="88" priority="110" stopIfTrue="1" operator="lessThan">
      <formula>-0.03</formula>
    </cfRule>
  </conditionalFormatting>
  <conditionalFormatting sqref="O9">
    <cfRule type="cellIs" dxfId="87" priority="107" stopIfTrue="1" operator="greaterThan">
      <formula>0.03</formula>
    </cfRule>
    <cfRule type="cellIs" dxfId="86" priority="108" stopIfTrue="1" operator="lessThan">
      <formula>-0.03</formula>
    </cfRule>
  </conditionalFormatting>
  <conditionalFormatting sqref="S9">
    <cfRule type="cellIs" dxfId="85" priority="105" stopIfTrue="1" operator="greaterThan">
      <formula>0.03</formula>
    </cfRule>
    <cfRule type="cellIs" dxfId="84" priority="106" stopIfTrue="1" operator="lessThan">
      <formula>-0.03</formula>
    </cfRule>
  </conditionalFormatting>
  <conditionalFormatting sqref="T9">
    <cfRule type="cellIs" dxfId="83" priority="103" stopIfTrue="1" operator="greaterThan">
      <formula>0.03</formula>
    </cfRule>
    <cfRule type="cellIs" dxfId="82" priority="104" stopIfTrue="1" operator="lessThan">
      <formula>-0.03</formula>
    </cfRule>
  </conditionalFormatting>
  <conditionalFormatting sqref="U9">
    <cfRule type="cellIs" dxfId="81" priority="101" stopIfTrue="1" operator="greaterThan">
      <formula>0.03</formula>
    </cfRule>
    <cfRule type="cellIs" dxfId="80" priority="102" stopIfTrue="1" operator="lessThan">
      <formula>-0.03</formula>
    </cfRule>
  </conditionalFormatting>
  <conditionalFormatting sqref="V9">
    <cfRule type="cellIs" dxfId="79" priority="99" stopIfTrue="1" operator="greaterThan">
      <formula>0.03</formula>
    </cfRule>
    <cfRule type="cellIs" dxfId="78" priority="100" stopIfTrue="1" operator="lessThan">
      <formula>-0.03</formula>
    </cfRule>
  </conditionalFormatting>
  <conditionalFormatting sqref="W9">
    <cfRule type="cellIs" dxfId="77" priority="97" stopIfTrue="1" operator="greaterThan">
      <formula>0.03</formula>
    </cfRule>
    <cfRule type="cellIs" dxfId="76" priority="98" stopIfTrue="1" operator="lessThan">
      <formula>-0.03</formula>
    </cfRule>
  </conditionalFormatting>
  <conditionalFormatting sqref="C10">
    <cfRule type="cellIs" dxfId="75" priority="95" stopIfTrue="1" operator="greaterThan">
      <formula>0.03</formula>
    </cfRule>
    <cfRule type="cellIs" dxfId="74" priority="96" stopIfTrue="1" operator="lessThan">
      <formula>-0.03</formula>
    </cfRule>
  </conditionalFormatting>
  <conditionalFormatting sqref="D10">
    <cfRule type="cellIs" dxfId="73" priority="93" stopIfTrue="1" operator="greaterThan">
      <formula>0.03</formula>
    </cfRule>
    <cfRule type="cellIs" dxfId="72" priority="94" stopIfTrue="1" operator="lessThan">
      <formula>-0.03</formula>
    </cfRule>
  </conditionalFormatting>
  <conditionalFormatting sqref="E10">
    <cfRule type="cellIs" dxfId="71" priority="91" stopIfTrue="1" operator="greaterThan">
      <formula>0.03</formula>
    </cfRule>
    <cfRule type="cellIs" dxfId="70" priority="92" stopIfTrue="1" operator="lessThan">
      <formula>-0.03</formula>
    </cfRule>
  </conditionalFormatting>
  <conditionalFormatting sqref="F10">
    <cfRule type="cellIs" dxfId="69" priority="89" stopIfTrue="1" operator="greaterThan">
      <formula>0.03</formula>
    </cfRule>
    <cfRule type="cellIs" dxfId="68" priority="90" stopIfTrue="1" operator="lessThan">
      <formula>-0.03</formula>
    </cfRule>
  </conditionalFormatting>
  <conditionalFormatting sqref="G10">
    <cfRule type="cellIs" dxfId="67" priority="87" stopIfTrue="1" operator="greaterThan">
      <formula>0.03</formula>
    </cfRule>
    <cfRule type="cellIs" dxfId="66" priority="88" stopIfTrue="1" operator="lessThan">
      <formula>-0.03</formula>
    </cfRule>
  </conditionalFormatting>
  <conditionalFormatting sqref="K10">
    <cfRule type="cellIs" dxfId="65" priority="85" stopIfTrue="1" operator="greaterThan">
      <formula>0.03</formula>
    </cfRule>
    <cfRule type="cellIs" dxfId="64" priority="86" stopIfTrue="1" operator="lessThan">
      <formula>-0.03</formula>
    </cfRule>
  </conditionalFormatting>
  <conditionalFormatting sqref="L10">
    <cfRule type="cellIs" dxfId="63" priority="83" stopIfTrue="1" operator="greaterThan">
      <formula>0.03</formula>
    </cfRule>
    <cfRule type="cellIs" dxfId="62" priority="84" stopIfTrue="1" operator="lessThan">
      <formula>-0.03</formula>
    </cfRule>
  </conditionalFormatting>
  <conditionalFormatting sqref="M10">
    <cfRule type="cellIs" dxfId="61" priority="81" stopIfTrue="1" operator="greaterThan">
      <formula>0.03</formula>
    </cfRule>
    <cfRule type="cellIs" dxfId="60" priority="82" stopIfTrue="1" operator="lessThan">
      <formula>-0.03</formula>
    </cfRule>
  </conditionalFormatting>
  <conditionalFormatting sqref="N10">
    <cfRule type="cellIs" dxfId="59" priority="79" stopIfTrue="1" operator="greaterThan">
      <formula>0.03</formula>
    </cfRule>
    <cfRule type="cellIs" dxfId="58" priority="80" stopIfTrue="1" operator="lessThan">
      <formula>-0.03</formula>
    </cfRule>
  </conditionalFormatting>
  <conditionalFormatting sqref="O10">
    <cfRule type="cellIs" dxfId="57" priority="77" stopIfTrue="1" operator="greaterThan">
      <formula>0.03</formula>
    </cfRule>
    <cfRule type="cellIs" dxfId="56" priority="78" stopIfTrue="1" operator="lessThan">
      <formula>-0.03</formula>
    </cfRule>
  </conditionalFormatting>
  <conditionalFormatting sqref="S10">
    <cfRule type="cellIs" dxfId="55" priority="75" stopIfTrue="1" operator="greaterThan">
      <formula>0.03</formula>
    </cfRule>
    <cfRule type="cellIs" dxfId="54" priority="76" stopIfTrue="1" operator="lessThan">
      <formula>-0.03</formula>
    </cfRule>
  </conditionalFormatting>
  <conditionalFormatting sqref="T10">
    <cfRule type="cellIs" dxfId="53" priority="73" stopIfTrue="1" operator="greaterThan">
      <formula>0.03</formula>
    </cfRule>
    <cfRule type="cellIs" dxfId="52" priority="74" stopIfTrue="1" operator="lessThan">
      <formula>-0.03</formula>
    </cfRule>
  </conditionalFormatting>
  <conditionalFormatting sqref="U10">
    <cfRule type="cellIs" dxfId="51" priority="71" stopIfTrue="1" operator="greaterThan">
      <formula>0.03</formula>
    </cfRule>
    <cfRule type="cellIs" dxfId="50" priority="72" stopIfTrue="1" operator="lessThan">
      <formula>-0.03</formula>
    </cfRule>
  </conditionalFormatting>
  <conditionalFormatting sqref="V10">
    <cfRule type="cellIs" dxfId="49" priority="69" stopIfTrue="1" operator="greaterThan">
      <formula>0.03</formula>
    </cfRule>
    <cfRule type="cellIs" dxfId="48" priority="70" stopIfTrue="1" operator="lessThan">
      <formula>-0.03</formula>
    </cfRule>
  </conditionalFormatting>
  <conditionalFormatting sqref="W10">
    <cfRule type="cellIs" dxfId="47" priority="67" stopIfTrue="1" operator="greaterThan">
      <formula>0.03</formula>
    </cfRule>
    <cfRule type="cellIs" dxfId="46" priority="68" stopIfTrue="1" operator="lessThan">
      <formula>-0.03</formula>
    </cfRule>
  </conditionalFormatting>
  <conditionalFormatting sqref="H3:H11">
    <cfRule type="cellIs" dxfId="45" priority="65" stopIfTrue="1" operator="greaterThan">
      <formula>0.03</formula>
    </cfRule>
    <cfRule type="cellIs" dxfId="44" priority="66" stopIfTrue="1" operator="lessThan">
      <formula>-0.03</formula>
    </cfRule>
  </conditionalFormatting>
  <conditionalFormatting sqref="P3:P11">
    <cfRule type="cellIs" dxfId="43" priority="55" stopIfTrue="1" operator="greaterThan">
      <formula>0.03</formula>
    </cfRule>
    <cfRule type="cellIs" dxfId="42" priority="56" stopIfTrue="1" operator="lessThan">
      <formula>-0.03</formula>
    </cfRule>
  </conditionalFormatting>
  <conditionalFormatting sqref="X3:X11">
    <cfRule type="cellIs" dxfId="41" priority="45" stopIfTrue="1" operator="greaterThan">
      <formula>0.03</formula>
    </cfRule>
    <cfRule type="cellIs" dxfId="40" priority="46" stopIfTrue="1" operator="lessThan">
      <formula>-0.03</formula>
    </cfRule>
  </conditionalFormatting>
  <conditionalFormatting sqref="C12">
    <cfRule type="cellIs" dxfId="39" priority="35" stopIfTrue="1" operator="greaterThan">
      <formula>0.03</formula>
    </cfRule>
    <cfRule type="cellIs" dxfId="38" priority="36" stopIfTrue="1" operator="lessThan">
      <formula>-0.03</formula>
    </cfRule>
  </conditionalFormatting>
  <conditionalFormatting sqref="D12">
    <cfRule type="cellIs" dxfId="37" priority="33" stopIfTrue="1" operator="greaterThan">
      <formula>0.03</formula>
    </cfRule>
    <cfRule type="cellIs" dxfId="36" priority="34" stopIfTrue="1" operator="lessThan">
      <formula>-0.03</formula>
    </cfRule>
  </conditionalFormatting>
  <conditionalFormatting sqref="E12">
    <cfRule type="cellIs" dxfId="35" priority="31" stopIfTrue="1" operator="greaterThan">
      <formula>0.03</formula>
    </cfRule>
    <cfRule type="cellIs" dxfId="34" priority="32" stopIfTrue="1" operator="lessThan">
      <formula>-0.03</formula>
    </cfRule>
  </conditionalFormatting>
  <conditionalFormatting sqref="F12">
    <cfRule type="cellIs" dxfId="33" priority="29" stopIfTrue="1" operator="greaterThan">
      <formula>0.03</formula>
    </cfRule>
    <cfRule type="cellIs" dxfId="32" priority="30" stopIfTrue="1" operator="lessThan">
      <formula>-0.03</formula>
    </cfRule>
  </conditionalFormatting>
  <conditionalFormatting sqref="G12">
    <cfRule type="cellIs" dxfId="31" priority="27" stopIfTrue="1" operator="greaterThan">
      <formula>0.03</formula>
    </cfRule>
    <cfRule type="cellIs" dxfId="30" priority="28" stopIfTrue="1" operator="lessThan">
      <formula>-0.03</formula>
    </cfRule>
  </conditionalFormatting>
  <conditionalFormatting sqref="K12">
    <cfRule type="cellIs" dxfId="29" priority="25" stopIfTrue="1" operator="greaterThan">
      <formula>0.03</formula>
    </cfRule>
    <cfRule type="cellIs" dxfId="28" priority="26" stopIfTrue="1" operator="lessThan">
      <formula>-0.03</formula>
    </cfRule>
  </conditionalFormatting>
  <conditionalFormatting sqref="L12">
    <cfRule type="cellIs" dxfId="27" priority="23" stopIfTrue="1" operator="greaterThan">
      <formula>0.03</formula>
    </cfRule>
    <cfRule type="cellIs" dxfId="26" priority="24" stopIfTrue="1" operator="lessThan">
      <formula>-0.03</formula>
    </cfRule>
  </conditionalFormatting>
  <conditionalFormatting sqref="M12">
    <cfRule type="cellIs" dxfId="25" priority="21" stopIfTrue="1" operator="greaterThan">
      <formula>0.03</formula>
    </cfRule>
    <cfRule type="cellIs" dxfId="24" priority="22" stopIfTrue="1" operator="lessThan">
      <formula>-0.03</formula>
    </cfRule>
  </conditionalFormatting>
  <conditionalFormatting sqref="N12">
    <cfRule type="cellIs" dxfId="23" priority="19" stopIfTrue="1" operator="greaterThan">
      <formula>0.03</formula>
    </cfRule>
    <cfRule type="cellIs" dxfId="22" priority="20" stopIfTrue="1" operator="lessThan">
      <formula>-0.03</formula>
    </cfRule>
  </conditionalFormatting>
  <conditionalFormatting sqref="O12">
    <cfRule type="cellIs" dxfId="21" priority="17" stopIfTrue="1" operator="greaterThan">
      <formula>0.03</formula>
    </cfRule>
    <cfRule type="cellIs" dxfId="20" priority="18" stopIfTrue="1" operator="lessThan">
      <formula>-0.03</formula>
    </cfRule>
  </conditionalFormatting>
  <conditionalFormatting sqref="S12">
    <cfRule type="cellIs" dxfId="19" priority="15" stopIfTrue="1" operator="greaterThan">
      <formula>0.03</formula>
    </cfRule>
    <cfRule type="cellIs" dxfId="18" priority="16" stopIfTrue="1" operator="lessThan">
      <formula>-0.03</formula>
    </cfRule>
  </conditionalFormatting>
  <conditionalFormatting sqref="T12">
    <cfRule type="cellIs" dxfId="17" priority="13" stopIfTrue="1" operator="greaterThan">
      <formula>0.03</formula>
    </cfRule>
    <cfRule type="cellIs" dxfId="16" priority="14" stopIfTrue="1" operator="lessThan">
      <formula>-0.03</formula>
    </cfRule>
  </conditionalFormatting>
  <conditionalFormatting sqref="U12">
    <cfRule type="cellIs" dxfId="15" priority="11" stopIfTrue="1" operator="greaterThan">
      <formula>0.03</formula>
    </cfRule>
    <cfRule type="cellIs" dxfId="14" priority="12" stopIfTrue="1" operator="lessThan">
      <formula>-0.03</formula>
    </cfRule>
  </conditionalFormatting>
  <conditionalFormatting sqref="V12">
    <cfRule type="cellIs" dxfId="13" priority="9" stopIfTrue="1" operator="greaterThan">
      <formula>0.03</formula>
    </cfRule>
    <cfRule type="cellIs" dxfId="12" priority="10" stopIfTrue="1" operator="lessThan">
      <formula>-0.03</formula>
    </cfRule>
  </conditionalFormatting>
  <conditionalFormatting sqref="W12">
    <cfRule type="cellIs" dxfId="11" priority="7" stopIfTrue="1" operator="greaterThan">
      <formula>0.03</formula>
    </cfRule>
    <cfRule type="cellIs" dxfId="10" priority="8" stopIfTrue="1" operator="lessThan">
      <formula>-0.03</formula>
    </cfRule>
  </conditionalFormatting>
  <conditionalFormatting sqref="H12">
    <cfRule type="cellIs" dxfId="9" priority="5" stopIfTrue="1" operator="greaterThan">
      <formula>0.03</formula>
    </cfRule>
    <cfRule type="cellIs" dxfId="8" priority="6" stopIfTrue="1" operator="lessThan">
      <formula>-0.03</formula>
    </cfRule>
  </conditionalFormatting>
  <conditionalFormatting sqref="P12">
    <cfRule type="cellIs" dxfId="7" priority="3" stopIfTrue="1" operator="greaterThan">
      <formula>0.03</formula>
    </cfRule>
    <cfRule type="cellIs" dxfId="6" priority="4" stopIfTrue="1" operator="lessThan">
      <formula>-0.03</formula>
    </cfRule>
  </conditionalFormatting>
  <conditionalFormatting sqref="X12">
    <cfRule type="cellIs" dxfId="5" priority="1" stopIfTrue="1" operator="greaterThan">
      <formula>0.03</formula>
    </cfRule>
    <cfRule type="cellIs" dxfId="4" priority="2" stopIfTrue="1" operator="lessThan">
      <formula>-0.03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evolution</vt:lpstr>
      <vt:lpstr>summary</vt:lpstr>
    </vt:vector>
  </TitlesOfParts>
  <Company>Google,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 Li</dc:creator>
  <cp:lastModifiedBy>Xiang Li</cp:lastModifiedBy>
  <dcterms:created xsi:type="dcterms:W3CDTF">2023-07-03T00:34:31Z</dcterms:created>
  <dcterms:modified xsi:type="dcterms:W3CDTF">2025-06-20T05:14:08Z</dcterms:modified>
</cp:coreProperties>
</file>